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576" windowHeight="7932" activeTab="3"/>
  </bookViews>
  <sheets>
    <sheet name="меню 1-4 классов на 59,76" sheetId="2" r:id="rId1"/>
    <sheet name="ОВЗ на 141,36" sheetId="5" r:id="rId2"/>
    <sheet name="ОВЗ на 121,66" sheetId="3" r:id="rId3"/>
    <sheet name="ММС 5-11 на 67,21" sheetId="4" r:id="rId4"/>
    <sheet name="Лист1" sheetId="6" r:id="rId5"/>
    <sheet name="Лист2" sheetId="7" r:id="rId6"/>
  </sheets>
  <calcPr calcId="124519"/>
</workbook>
</file>

<file path=xl/calcChain.xml><?xml version="1.0" encoding="utf-8"?>
<calcChain xmlns="http://schemas.openxmlformats.org/spreadsheetml/2006/main">
  <c r="E188" i="5"/>
  <c r="F188"/>
  <c r="G188"/>
  <c r="H188"/>
  <c r="E71"/>
  <c r="F71"/>
  <c r="G71"/>
  <c r="H71"/>
  <c r="E31"/>
  <c r="F31"/>
  <c r="G31"/>
  <c r="H31"/>
  <c r="H119" i="2"/>
  <c r="G119"/>
  <c r="F119"/>
  <c r="E119"/>
  <c r="H84"/>
  <c r="G84"/>
  <c r="F84"/>
  <c r="E84"/>
  <c r="H71"/>
  <c r="G71"/>
  <c r="F71"/>
  <c r="E71"/>
  <c r="G48"/>
  <c r="F48"/>
  <c r="E48"/>
  <c r="H48"/>
  <c r="E24"/>
  <c r="F24"/>
  <c r="G24"/>
  <c r="H24"/>
  <c r="D13"/>
  <c r="G26" i="4"/>
  <c r="F26"/>
  <c r="E26"/>
  <c r="H13" i="3" l="1"/>
  <c r="G13"/>
  <c r="F13"/>
  <c r="E13"/>
  <c r="H14" i="4" l="1"/>
  <c r="H38"/>
  <c r="H52"/>
  <c r="H64"/>
  <c r="H77"/>
  <c r="H91"/>
  <c r="H103"/>
  <c r="H116"/>
  <c r="H129"/>
  <c r="H178" i="3"/>
  <c r="H190"/>
  <c r="H198"/>
  <c r="H81"/>
  <c r="H176" i="5"/>
  <c r="H79"/>
  <c r="F129" i="4"/>
  <c r="G129"/>
  <c r="E129"/>
  <c r="F116"/>
  <c r="G116"/>
  <c r="E116"/>
  <c r="F103"/>
  <c r="G103"/>
  <c r="E103"/>
  <c r="F91"/>
  <c r="G91"/>
  <c r="E91"/>
  <c r="F77"/>
  <c r="G77"/>
  <c r="E77"/>
  <c r="F64"/>
  <c r="G64"/>
  <c r="E64"/>
  <c r="F52"/>
  <c r="G52"/>
  <c r="E52"/>
  <c r="F38"/>
  <c r="G38"/>
  <c r="E38"/>
  <c r="F14"/>
  <c r="G14"/>
  <c r="E14"/>
  <c r="H59" i="3"/>
  <c r="H107" i="2"/>
  <c r="G107"/>
  <c r="F107"/>
  <c r="E107"/>
  <c r="H95"/>
  <c r="G95"/>
  <c r="F95"/>
  <c r="E95"/>
  <c r="F81" i="3"/>
  <c r="G81"/>
  <c r="E81"/>
  <c r="G198"/>
  <c r="F198"/>
  <c r="E198"/>
  <c r="G190"/>
  <c r="F190"/>
  <c r="E190"/>
  <c r="G178"/>
  <c r="F178"/>
  <c r="E178"/>
  <c r="H170"/>
  <c r="G170"/>
  <c r="F170"/>
  <c r="E170"/>
  <c r="H158"/>
  <c r="G158"/>
  <c r="F158"/>
  <c r="E158"/>
  <c r="H151"/>
  <c r="G151"/>
  <c r="F151"/>
  <c r="E151"/>
  <c r="H140"/>
  <c r="G140"/>
  <c r="F140"/>
  <c r="E140"/>
  <c r="H119"/>
  <c r="G119"/>
  <c r="F119"/>
  <c r="E119"/>
  <c r="H112"/>
  <c r="G112"/>
  <c r="F112"/>
  <c r="E112"/>
  <c r="H100"/>
  <c r="G100"/>
  <c r="F100"/>
  <c r="E100"/>
  <c r="H92"/>
  <c r="G92"/>
  <c r="F92"/>
  <c r="E92"/>
  <c r="H72"/>
  <c r="G72"/>
  <c r="F72"/>
  <c r="E72"/>
  <c r="G59"/>
  <c r="F59"/>
  <c r="E59"/>
  <c r="H51"/>
  <c r="G51"/>
  <c r="F51"/>
  <c r="E51"/>
  <c r="H40"/>
  <c r="G40"/>
  <c r="F40"/>
  <c r="E40"/>
  <c r="H32"/>
  <c r="G32"/>
  <c r="F32"/>
  <c r="E32"/>
  <c r="H21"/>
  <c r="G21"/>
  <c r="F21"/>
  <c r="E21"/>
  <c r="H58" i="5"/>
  <c r="F196"/>
  <c r="G196"/>
  <c r="H196"/>
  <c r="E196"/>
  <c r="F168"/>
  <c r="G168"/>
  <c r="H168"/>
  <c r="H50"/>
  <c r="F13"/>
  <c r="G13"/>
  <c r="H13"/>
  <c r="E13"/>
  <c r="H138"/>
  <c r="G99"/>
  <c r="H59" i="2"/>
  <c r="G59"/>
  <c r="F59"/>
  <c r="E59"/>
  <c r="H35"/>
  <c r="G35"/>
  <c r="F35"/>
  <c r="E35"/>
  <c r="H13"/>
  <c r="G13"/>
  <c r="F13"/>
  <c r="E13"/>
  <c r="G176" i="5"/>
  <c r="F176"/>
  <c r="E176"/>
  <c r="E168"/>
  <c r="H156"/>
  <c r="G156"/>
  <c r="F156"/>
  <c r="E156"/>
  <c r="H149"/>
  <c r="G149"/>
  <c r="F149"/>
  <c r="E149"/>
  <c r="G138"/>
  <c r="F138"/>
  <c r="E138"/>
  <c r="H130"/>
  <c r="G130"/>
  <c r="F130"/>
  <c r="E130"/>
  <c r="H118"/>
  <c r="G118"/>
  <c r="F118"/>
  <c r="E118"/>
  <c r="H111"/>
  <c r="G111"/>
  <c r="F111"/>
  <c r="E111"/>
  <c r="H99"/>
  <c r="F99"/>
  <c r="E99"/>
  <c r="H91"/>
  <c r="G91"/>
  <c r="F91"/>
  <c r="E91"/>
  <c r="G79"/>
  <c r="F79"/>
  <c r="E79"/>
  <c r="G58"/>
  <c r="F58"/>
  <c r="E58"/>
  <c r="G50"/>
  <c r="F50"/>
  <c r="E50"/>
  <c r="H39"/>
  <c r="G39"/>
  <c r="F39"/>
  <c r="E39"/>
  <c r="H20"/>
  <c r="G20"/>
  <c r="F20"/>
  <c r="E20"/>
</calcChain>
</file>

<file path=xl/sharedStrings.xml><?xml version="1.0" encoding="utf-8"?>
<sst xmlns="http://schemas.openxmlformats.org/spreadsheetml/2006/main" count="1290" uniqueCount="299">
  <si>
    <t>Неделя:1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</si>
  <si>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</si>
  <si>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</si>
  <si>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</si>
  <si>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</si>
  <si>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</si>
  <si>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</si>
  <si>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</si>
  <si>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>Чай с сахаром</t>
  </si>
  <si>
    <t xml:space="preserve">Хлеб пшеничный обогащенный витаминами для детского питания </t>
  </si>
  <si>
    <t>Обед</t>
  </si>
  <si>
    <t>Суп картофельный с бобовыми и гренками</t>
  </si>
  <si>
    <t>250/20</t>
  </si>
  <si>
    <t>180/7</t>
  </si>
  <si>
    <t>Кисель из концентрата на плодовых или ягодных экстрактах</t>
  </si>
  <si>
    <t xml:space="preserve">Хлеб ржано-пшеничный для детского питания </t>
  </si>
  <si>
    <t>Сыр (порциями)</t>
  </si>
  <si>
    <t xml:space="preserve">Рассольник ленинградский  со сметаной </t>
  </si>
  <si>
    <t>250/10</t>
  </si>
  <si>
    <t>Компот из смеси сухофруктов</t>
  </si>
  <si>
    <t>Суп из овощей</t>
  </si>
  <si>
    <t>80/30</t>
  </si>
  <si>
    <t>180/5</t>
  </si>
  <si>
    <t>Фрикадельки мясные</t>
  </si>
  <si>
    <t>Суп-лапша домашняя</t>
  </si>
  <si>
    <t>45/45</t>
  </si>
  <si>
    <t>Борщ с капустой и картофелем на мясном бульоне со сметаной</t>
  </si>
  <si>
    <t>Неделя:2</t>
  </si>
  <si>
    <t>Плов из курицы</t>
  </si>
  <si>
    <t>Чай с лимоном и сахаром</t>
  </si>
  <si>
    <t>Компот из плодов или ягод сушеных</t>
  </si>
  <si>
    <r>
      <t xml:space="preserve">День: </t>
    </r>
    <r>
      <rPr>
        <sz val="11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</si>
  <si>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 лет</t>
    </r>
  </si>
  <si>
    <r>
      <t xml:space="preserve">День: </t>
    </r>
    <r>
      <rPr>
        <sz val="11"/>
        <rFont val="Times New Roman"/>
        <family val="1"/>
        <charset val="204"/>
      </rPr>
      <t>вторник</t>
    </r>
  </si>
  <si>
    <r>
      <t xml:space="preserve">День: </t>
    </r>
    <r>
      <rPr>
        <sz val="11"/>
        <rFont val="Times New Roman"/>
        <family val="1"/>
        <charset val="204"/>
      </rPr>
      <t>среда</t>
    </r>
  </si>
  <si>
    <r>
      <t xml:space="preserve">День:  </t>
    </r>
    <r>
      <rPr>
        <sz val="11"/>
        <rFont val="Times New Roman"/>
        <family val="1"/>
        <charset val="204"/>
      </rPr>
      <t>четверг</t>
    </r>
  </si>
  <si>
    <r>
      <t xml:space="preserve">День: </t>
    </r>
    <r>
      <rPr>
        <sz val="11"/>
        <rFont val="Times New Roman"/>
        <family val="1"/>
        <charset val="204"/>
      </rPr>
      <t>пятница</t>
    </r>
  </si>
  <si>
    <r>
      <t xml:space="preserve">День: </t>
    </r>
    <r>
      <rPr>
        <sz val="11"/>
        <rFont val="Times New Roman"/>
        <family val="1"/>
        <charset val="204"/>
      </rPr>
      <t>четверг</t>
    </r>
  </si>
  <si>
    <t>50/50</t>
  </si>
  <si>
    <t xml:space="preserve">Итого за завтрак                                                                     </t>
  </si>
  <si>
    <t xml:space="preserve">Итого за обед                                                   </t>
  </si>
  <si>
    <t xml:space="preserve">Итого за обед                                                                        </t>
  </si>
  <si>
    <t xml:space="preserve">Итого за завтрак                                                                   </t>
  </si>
  <si>
    <t xml:space="preserve"> Итого за завтрак                                                                  </t>
  </si>
  <si>
    <t xml:space="preserve">Итого за завтрак                                                                    </t>
  </si>
  <si>
    <t xml:space="preserve">Итого за обед                                                                       </t>
  </si>
  <si>
    <t xml:space="preserve">Итого за завтрак                                                                  </t>
  </si>
  <si>
    <t xml:space="preserve">Итого за обед                                                                          </t>
  </si>
  <si>
    <t xml:space="preserve">Итого за обед                                                                      </t>
  </si>
  <si>
    <t>100/5</t>
  </si>
  <si>
    <r>
      <rPr>
        <b/>
        <sz val="11"/>
        <rFont val="Times New Roman"/>
        <family val="1"/>
        <charset val="204"/>
      </rPr>
      <t>День</t>
    </r>
    <r>
      <rPr>
        <sz val="11"/>
        <rFont val="Times New Roman"/>
        <family val="1"/>
        <charset val="204"/>
      </rPr>
      <t>: понедельник</t>
    </r>
  </si>
  <si>
    <t xml:space="preserve">Неделя:1       </t>
  </si>
  <si>
    <r>
      <t>Возраст:</t>
    </r>
    <r>
      <rPr>
        <sz val="11"/>
        <rFont val="Times New Roman"/>
        <family val="1"/>
        <charset val="204"/>
      </rPr>
      <t>12 лет и старше</t>
    </r>
  </si>
  <si>
    <t>№ТК</t>
  </si>
  <si>
    <t>Наименование блюда</t>
  </si>
  <si>
    <t>Фрикадельки из птицы</t>
  </si>
  <si>
    <t>Рагу из овощей</t>
  </si>
  <si>
    <r>
      <rPr>
        <b/>
        <sz val="11"/>
        <rFont val="Times New Roman"/>
        <family val="1"/>
        <charset val="204"/>
      </rPr>
      <t>Возраст</t>
    </r>
    <r>
      <rPr>
        <sz val="11"/>
        <rFont val="Times New Roman"/>
        <family val="1"/>
        <charset val="204"/>
      </rPr>
      <t>:  12 лет и старше</t>
    </r>
  </si>
  <si>
    <t>Каша гречневая вязкая с маслом</t>
  </si>
  <si>
    <t>Котлеты или биточки мясные</t>
  </si>
  <si>
    <t>Макаронные изделия отварные с маслом</t>
  </si>
  <si>
    <t>Каша "Артек" молочная вязкая</t>
  </si>
  <si>
    <t>150/5</t>
  </si>
  <si>
    <t>Гуляш из говядины</t>
  </si>
  <si>
    <t>Салат из свеклы с растительным маслом</t>
  </si>
  <si>
    <t>250/7</t>
  </si>
  <si>
    <r>
      <t xml:space="preserve">День: </t>
    </r>
    <r>
      <rPr>
        <sz val="11"/>
        <color indexed="8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</si>
  <si>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7-12лет</t>
    </r>
  </si>
  <si>
    <t>Каша ячневая рассыпчатая</t>
  </si>
  <si>
    <t>Каша гречневая молочная вязкая с маслом</t>
  </si>
  <si>
    <t>220/8</t>
  </si>
  <si>
    <t>Салат из свежих огурцов</t>
  </si>
  <si>
    <t>МБОУ СОШ,ООШ на 2020-2021 учебный год по сборнику технологических карт, рецептур блюд кулинарных изделий для</t>
  </si>
  <si>
    <t xml:space="preserve">         "Центр детского и диетического питания"городского округа г.Уфа РБ</t>
  </si>
  <si>
    <t xml:space="preserve">       школьного питания 2018 года ООО "Партнер", г.Уфа, Муниципальное автономное учреждение</t>
  </si>
  <si>
    <t xml:space="preserve">                                                                                                                                           "Утверждаю"</t>
  </si>
  <si>
    <t xml:space="preserve">     10-ти дневное перспективное меню для обучающихся с ОВЗ 1-4 классы на 121,66 рубль</t>
  </si>
  <si>
    <t xml:space="preserve">     10-ти дневное перспективное меню для обучающихся 1-4 классов (2 смена) на 64,23 рубля</t>
  </si>
  <si>
    <t xml:space="preserve">                                                                                                                   ____________________Файзуллин А.Г.</t>
  </si>
  <si>
    <t xml:space="preserve">                             Директор МБОУ СОШ с. Кашкино МР Аскинский район РБ</t>
  </si>
  <si>
    <t>Йогурт йодированый для детского питания</t>
  </si>
  <si>
    <t xml:space="preserve">№325 </t>
  </si>
  <si>
    <t xml:space="preserve">№611/02  </t>
  </si>
  <si>
    <t xml:space="preserve">№300 </t>
  </si>
  <si>
    <t xml:space="preserve">№420/06 </t>
  </si>
  <si>
    <t xml:space="preserve">№302 </t>
  </si>
  <si>
    <t xml:space="preserve">№310 </t>
  </si>
  <si>
    <t xml:space="preserve">№38 </t>
  </si>
  <si>
    <t xml:space="preserve">№107 </t>
  </si>
  <si>
    <t xml:space="preserve">№195 </t>
  </si>
  <si>
    <t xml:space="preserve">№324 </t>
  </si>
  <si>
    <t xml:space="preserve">№493/02  </t>
  </si>
  <si>
    <t xml:space="preserve">№309 </t>
  </si>
  <si>
    <t xml:space="preserve">№96/19 </t>
  </si>
  <si>
    <t xml:space="preserve">№138/21 </t>
  </si>
  <si>
    <t>№300</t>
  </si>
  <si>
    <t xml:space="preserve">№325 
</t>
  </si>
  <si>
    <t xml:space="preserve">№191 </t>
  </si>
  <si>
    <t xml:space="preserve">№186 </t>
  </si>
  <si>
    <t xml:space="preserve">№27/01 </t>
  </si>
  <si>
    <t xml:space="preserve">№188 </t>
  </si>
  <si>
    <t xml:space="preserve">                                              </t>
  </si>
  <si>
    <t xml:space="preserve">№14 </t>
  </si>
  <si>
    <t xml:space="preserve">№58 </t>
  </si>
  <si>
    <t xml:space="preserve">421/11 </t>
  </si>
  <si>
    <t xml:space="preserve">№420/02 </t>
  </si>
  <si>
    <t>№420/06</t>
  </si>
  <si>
    <t xml:space="preserve">№69 </t>
  </si>
  <si>
    <t xml:space="preserve">№99 </t>
  </si>
  <si>
    <t xml:space="preserve">№227 </t>
  </si>
  <si>
    <t xml:space="preserve">№65 </t>
  </si>
  <si>
    <t xml:space="preserve">№158 </t>
  </si>
  <si>
    <t>№324</t>
  </si>
  <si>
    <t xml:space="preserve">№25 </t>
  </si>
  <si>
    <t xml:space="preserve">№68 </t>
  </si>
  <si>
    <t>№420/02</t>
  </si>
  <si>
    <t xml:space="preserve">№56 </t>
  </si>
  <si>
    <t xml:space="preserve">№193 </t>
  </si>
  <si>
    <t xml:space="preserve">№12.2  </t>
  </si>
  <si>
    <t xml:space="preserve">№131/8 </t>
  </si>
  <si>
    <t>№27/01</t>
  </si>
  <si>
    <t>№188</t>
  </si>
  <si>
    <t xml:space="preserve">                             Директор МОБУ Караидельская СОШ №1 с. Караидель МР Караидельский район РБ</t>
  </si>
  <si>
    <t xml:space="preserve">                                                                                                                   ____________________Ильясов Р.М.</t>
  </si>
  <si>
    <t>№65</t>
  </si>
  <si>
    <t xml:space="preserve">420/02 </t>
  </si>
  <si>
    <t>Каша молочная "Геркулес" с маслом</t>
  </si>
  <si>
    <t>Салат из белокочанной капусты, моркови и кукурузы</t>
  </si>
  <si>
    <t>Фрикадельки из мяса птицы</t>
  </si>
  <si>
    <t xml:space="preserve">Каша рисовая </t>
  </si>
  <si>
    <t>Компот из свежих плодов</t>
  </si>
  <si>
    <t>Салат из свеклы</t>
  </si>
  <si>
    <t>Кофейный напиток</t>
  </si>
  <si>
    <t>Салат из свежих помидоров и огурцов</t>
  </si>
  <si>
    <t>Фрукты</t>
  </si>
  <si>
    <t>Салат из моркови</t>
  </si>
  <si>
    <t>Каша пшенная молочная вязкая</t>
  </si>
  <si>
    <t>Филе грудки, припущенное в соусе</t>
  </si>
  <si>
    <t>картофельное пюре</t>
  </si>
  <si>
    <t>Винегрет овощной</t>
  </si>
  <si>
    <t>Каша "Дружба" молочная вязкая</t>
  </si>
  <si>
    <t>Какао с молоком</t>
  </si>
  <si>
    <t>№25</t>
  </si>
  <si>
    <t>№287</t>
  </si>
  <si>
    <t>№15</t>
  </si>
  <si>
    <t>№17</t>
  </si>
  <si>
    <t>Чай слимоном и  сахаром</t>
  </si>
  <si>
    <t>Картофельное пюре</t>
  </si>
  <si>
    <t>№138</t>
  </si>
  <si>
    <t>№42</t>
  </si>
  <si>
    <t>Каша "Дружба"</t>
  </si>
  <si>
    <t>№10</t>
  </si>
  <si>
    <t>80</t>
  </si>
  <si>
    <t>Чай с сахаром и с лимоном</t>
  </si>
  <si>
    <t>Каша рисовая рассыпчатая</t>
  </si>
  <si>
    <t>№325</t>
  </si>
  <si>
    <t>Сок вруктовый для детского питания</t>
  </si>
  <si>
    <t>100</t>
  </si>
  <si>
    <t>Возраст: от 7 до 11 лет.</t>
  </si>
  <si>
    <t>Возраст: от 7 до 11 лет</t>
  </si>
  <si>
    <t>№127</t>
  </si>
  <si>
    <t>80/5</t>
  </si>
  <si>
    <t>№ 10</t>
  </si>
  <si>
    <t>№ 368</t>
  </si>
  <si>
    <t>Фрукты свежие</t>
  </si>
  <si>
    <t xml:space="preserve">№103 </t>
  </si>
  <si>
    <t>60/50</t>
  </si>
  <si>
    <t>Макаронные издели отварные</t>
  </si>
  <si>
    <t>№ 21</t>
  </si>
  <si>
    <t>80/8</t>
  </si>
  <si>
    <t>№ 42</t>
  </si>
  <si>
    <t>№368</t>
  </si>
  <si>
    <t>МОБУ   СОШ № 1, на 2022-2023 учебный год по сборнику технологических карт, рецептур блюд кулинарных изделий для</t>
  </si>
  <si>
    <t>Фрукты  свежие</t>
  </si>
  <si>
    <t>№ 127</t>
  </si>
  <si>
    <t>№ 25</t>
  </si>
  <si>
    <t xml:space="preserve">     10-ти дневное перспективное меню для обучающихся </t>
  </si>
  <si>
    <t>МОБУ  КСОШ № 1 на 2022-2023 учебный год по сборнику технологических карт, рецептур блюд кулинарных изделий для</t>
  </si>
  <si>
    <t xml:space="preserve">     10-ти дневное перспективное меню для обучающихся 1-4 классов  на 59,76рублей </t>
  </si>
  <si>
    <t>МОБУ  КСОШ  № 1, на 2022-2023 учебный год по сборнику технологических карт, рецептур блюд кулинарных изделий для</t>
  </si>
  <si>
    <t xml:space="preserve">       </t>
  </si>
  <si>
    <t xml:space="preserve"> </t>
  </si>
  <si>
    <t>Борщ с капустой и картофелем  со сметаной</t>
  </si>
  <si>
    <t>Каша рисовая молочная вязкая</t>
  </si>
  <si>
    <t>220</t>
  </si>
  <si>
    <t xml:space="preserve">Каша  рисовая  молочная </t>
  </si>
  <si>
    <t>180\5</t>
  </si>
  <si>
    <t>№147</t>
  </si>
  <si>
    <t>№177</t>
  </si>
  <si>
    <t>№295</t>
  </si>
  <si>
    <t>№ 147</t>
  </si>
  <si>
    <t xml:space="preserve">№185 </t>
  </si>
  <si>
    <t>№306</t>
  </si>
  <si>
    <t>№ 182</t>
  </si>
  <si>
    <t>Каша молочная "Геркулес"  молочная вязкая</t>
  </si>
  <si>
    <t xml:space="preserve">№295 </t>
  </si>
  <si>
    <t>№23</t>
  </si>
  <si>
    <t>№95</t>
  </si>
  <si>
    <t>№ 212</t>
  </si>
  <si>
    <t>Кофейный напиток  на молоке</t>
  </si>
  <si>
    <t xml:space="preserve">№ 147 </t>
  </si>
  <si>
    <t>№283</t>
  </si>
  <si>
    <t>№194</t>
  </si>
  <si>
    <t>№285</t>
  </si>
  <si>
    <t xml:space="preserve">№147 </t>
  </si>
  <si>
    <t xml:space="preserve">№12.1 </t>
  </si>
  <si>
    <t>№181</t>
  </si>
  <si>
    <t xml:space="preserve">№287 </t>
  </si>
  <si>
    <t>Кофейный напиток на молоке</t>
  </si>
  <si>
    <t xml:space="preserve">№138 </t>
  </si>
  <si>
    <t>№103</t>
  </si>
  <si>
    <t xml:space="preserve">№21 </t>
  </si>
  <si>
    <t>№ 285</t>
  </si>
  <si>
    <t xml:space="preserve">№196 </t>
  </si>
  <si>
    <t>№289</t>
  </si>
  <si>
    <t xml:space="preserve">№ 183  </t>
  </si>
  <si>
    <t>250\7</t>
  </si>
  <si>
    <t xml:space="preserve">№368 </t>
  </si>
  <si>
    <t>№63</t>
  </si>
  <si>
    <t>300/25</t>
  </si>
  <si>
    <t xml:space="preserve">№178 </t>
  </si>
  <si>
    <t>№26</t>
  </si>
  <si>
    <t>100/6</t>
  </si>
  <si>
    <t>177</t>
  </si>
  <si>
    <t>№67</t>
  </si>
  <si>
    <t>№98</t>
  </si>
  <si>
    <t>100/40</t>
  </si>
  <si>
    <t>212</t>
  </si>
  <si>
    <t>306</t>
  </si>
  <si>
    <t>№150</t>
  </si>
  <si>
    <t>200</t>
  </si>
  <si>
    <t>№66</t>
  </si>
  <si>
    <t>Каша овсяная "Геркулес" молочная с маслом</t>
  </si>
  <si>
    <t>№56</t>
  </si>
  <si>
    <t>300/12</t>
  </si>
  <si>
    <t>№178</t>
  </si>
  <si>
    <t>№294</t>
  </si>
  <si>
    <t>компот из смеси сухофруктов</t>
  </si>
  <si>
    <t>80/50</t>
  </si>
  <si>
    <t>№212</t>
  </si>
  <si>
    <t>287</t>
  </si>
  <si>
    <t xml:space="preserve">№212 </t>
  </si>
  <si>
    <t>283</t>
  </si>
  <si>
    <t>№ 15</t>
  </si>
  <si>
    <t>№185</t>
  </si>
  <si>
    <t>каша Артек молочная вязкая</t>
  </si>
  <si>
    <t>150</t>
  </si>
  <si>
    <t>кисель</t>
  </si>
  <si>
    <t>194</t>
  </si>
  <si>
    <t>№21</t>
  </si>
  <si>
    <t>285</t>
  </si>
  <si>
    <t>№183</t>
  </si>
  <si>
    <t>Филе грудки, припущенное с овощами</t>
  </si>
  <si>
    <t xml:space="preserve">№181 </t>
  </si>
  <si>
    <t xml:space="preserve">№ 287 </t>
  </si>
  <si>
    <t>кофейный напиток на молоке</t>
  </si>
  <si>
    <t>борщ с капустой  и картофелем</t>
  </si>
  <si>
    <t>№131</t>
  </si>
  <si>
    <t>Чай с лимоном и  сахаром</t>
  </si>
  <si>
    <t xml:space="preserve">№54 </t>
  </si>
  <si>
    <t xml:space="preserve">№150 </t>
  </si>
  <si>
    <t xml:space="preserve">№98 </t>
  </si>
  <si>
    <t xml:space="preserve">       школьного питания 2016 года ООО "Партнер", г.Уфа</t>
  </si>
  <si>
    <t>Утверждаю ________________ Ильясов Р.М.</t>
  </si>
  <si>
    <t>фрукты свежие</t>
  </si>
  <si>
    <t>котлета мясная</t>
  </si>
  <si>
    <t>Каша гречневая рассыпчатая</t>
  </si>
  <si>
    <t>№80</t>
  </si>
  <si>
    <t>рыба, тушеная в томате с овощами</t>
  </si>
  <si>
    <t xml:space="preserve">№ 59 </t>
  </si>
  <si>
    <t>Суп картофельный с макаронными изделиями</t>
  </si>
  <si>
    <t>каша рисовая молочная вязкая</t>
  </si>
  <si>
    <t>№ 214</t>
  </si>
  <si>
    <t>макаронные изделия с тертым сыром</t>
  </si>
  <si>
    <t>150\22/8</t>
  </si>
  <si>
    <t>голубцы ленивые</t>
  </si>
  <si>
    <t>№119</t>
  </si>
  <si>
    <t>180/8</t>
  </si>
  <si>
    <t xml:space="preserve">№40 </t>
  </si>
  <si>
    <t>салат  Степной</t>
  </si>
  <si>
    <t>№62</t>
  </si>
  <si>
    <t>суп картофельный с клецками</t>
  </si>
  <si>
    <t>№79</t>
  </si>
  <si>
    <t>рыба припущенная</t>
  </si>
  <si>
    <t xml:space="preserve">кисель </t>
  </si>
  <si>
    <t>76</t>
  </si>
  <si>
    <t>Салат из свежих огурцов и помидор</t>
  </si>
  <si>
    <t>№68</t>
  </si>
  <si>
    <t>Свекольник</t>
  </si>
  <si>
    <t>Пюре картофельное</t>
  </si>
  <si>
    <t xml:space="preserve">       школьного питания 2018 года ООО "Партнер"</t>
  </si>
  <si>
    <t xml:space="preserve">     10-ти дневное перспективное меню для обучающихся  1-4 классов на 64,44 рублей </t>
  </si>
  <si>
    <t xml:space="preserve">          школьного питания 2018  года ООО "Партнер"</t>
  </si>
  <si>
    <t>180</t>
  </si>
  <si>
    <t>№182</t>
  </si>
  <si>
    <t>каша молочная Геркулес молочная вязкая</t>
  </si>
  <si>
    <t>салат из моркови</t>
  </si>
  <si>
    <t>каша пшенная молочная вязкая</t>
  </si>
  <si>
    <t>винегрет овощной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</si>
</sst>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NumberFormat="1" applyFont="1" applyBorder="1" applyAlignment="1">
      <alignment horizontal="left"/>
    </xf>
    <xf numFmtId="0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/>
    </xf>
    <xf numFmtId="49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top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top"/>
    </xf>
    <xf numFmtId="1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/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top"/>
    </xf>
    <xf numFmtId="49" fontId="4" fillId="2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top"/>
    </xf>
    <xf numFmtId="2" fontId="4" fillId="0" borderId="0" xfId="2" applyNumberFormat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0" xfId="2" applyFont="1" applyAlignment="1"/>
    <xf numFmtId="0" fontId="5" fillId="0" borderId="0" xfId="2" applyFont="1"/>
    <xf numFmtId="0" fontId="2" fillId="0" borderId="0" xfId="2" applyFont="1"/>
    <xf numFmtId="0" fontId="2" fillId="0" borderId="0" xfId="2" applyNumberFormat="1" applyFont="1" applyAlignment="1">
      <alignment horizontal="left"/>
    </xf>
    <xf numFmtId="0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0" borderId="2" xfId="2" applyNumberFormat="1" applyFont="1" applyBorder="1" applyAlignment="1">
      <alignment horizontal="center" vertical="center"/>
    </xf>
    <xf numFmtId="1" fontId="2" fillId="0" borderId="12" xfId="2" applyNumberFormat="1" applyFont="1" applyFill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top"/>
    </xf>
    <xf numFmtId="1" fontId="2" fillId="0" borderId="10" xfId="2" applyNumberFormat="1" applyFont="1" applyFill="1" applyBorder="1" applyAlignment="1">
      <alignment horizontal="center" vertical="center"/>
    </xf>
    <xf numFmtId="164" fontId="2" fillId="0" borderId="10" xfId="2" applyNumberFormat="1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center"/>
    </xf>
    <xf numFmtId="1" fontId="2" fillId="0" borderId="10" xfId="2" applyNumberFormat="1" applyFont="1" applyFill="1" applyBorder="1" applyAlignment="1">
      <alignment horizontal="center" vertical="top"/>
    </xf>
    <xf numFmtId="49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/>
    </xf>
    <xf numFmtId="1" fontId="2" fillId="2" borderId="1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0" xfId="0" applyFont="1"/>
    <xf numFmtId="0" fontId="2" fillId="0" borderId="0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top"/>
    </xf>
    <xf numFmtId="49" fontId="2" fillId="0" borderId="0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/>
    </xf>
    <xf numFmtId="1" fontId="2" fillId="0" borderId="27" xfId="2" applyNumberFormat="1" applyFont="1" applyFill="1" applyBorder="1" applyAlignment="1">
      <alignment horizontal="center" vertical="center"/>
    </xf>
    <xf numFmtId="1" fontId="2" fillId="0" borderId="27" xfId="2" applyNumberFormat="1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" fontId="2" fillId="0" borderId="3" xfId="2" applyNumberFormat="1" applyFont="1" applyBorder="1" applyAlignment="1">
      <alignment horizontal="center" vertical="center"/>
    </xf>
    <xf numFmtId="0" fontId="4" fillId="0" borderId="0" xfId="2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3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vertical="top" wrapText="1"/>
    </xf>
    <xf numFmtId="49" fontId="2" fillId="0" borderId="1" xfId="2" applyNumberFormat="1" applyFont="1" applyBorder="1" applyAlignment="1">
      <alignment vertical="top"/>
    </xf>
    <xf numFmtId="0" fontId="2" fillId="0" borderId="12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left" vertical="center"/>
    </xf>
    <xf numFmtId="0" fontId="2" fillId="0" borderId="10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 wrapText="1"/>
    </xf>
    <xf numFmtId="0" fontId="5" fillId="0" borderId="4" xfId="2" applyNumberFormat="1" applyFont="1" applyBorder="1" applyAlignment="1"/>
    <xf numFmtId="0" fontId="2" fillId="0" borderId="0" xfId="2" applyFont="1" applyAlignment="1">
      <alignment horizontal="left" vertical="center"/>
    </xf>
    <xf numFmtId="0" fontId="2" fillId="0" borderId="1" xfId="2" applyNumberFormat="1" applyFont="1" applyBorder="1" applyAlignment="1">
      <alignment horizontal="left" vertical="top"/>
    </xf>
    <xf numFmtId="49" fontId="2" fillId="2" borderId="1" xfId="2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center"/>
    </xf>
    <xf numFmtId="0" fontId="2" fillId="0" borderId="10" xfId="2" applyNumberFormat="1" applyFont="1" applyFill="1" applyBorder="1" applyAlignment="1">
      <alignment vertical="top" wrapText="1"/>
    </xf>
    <xf numFmtId="0" fontId="2" fillId="0" borderId="0" xfId="1" applyNumberFormat="1" applyFont="1" applyAlignment="1">
      <alignment horizontal="left" vertical="center"/>
    </xf>
    <xf numFmtId="0" fontId="2" fillId="0" borderId="1" xfId="2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top" wrapText="1"/>
    </xf>
    <xf numFmtId="0" fontId="2" fillId="0" borderId="0" xfId="2" applyNumberFormat="1" applyFont="1" applyBorder="1" applyAlignment="1">
      <alignment horizontal="center" vertical="center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1" fontId="2" fillId="0" borderId="0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4" xfId="2" applyFont="1" applyBorder="1" applyAlignment="1">
      <alignment horizontal="center"/>
    </xf>
    <xf numFmtId="0" fontId="2" fillId="0" borderId="24" xfId="2" applyNumberFormat="1" applyFont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1" fontId="2" fillId="0" borderId="11" xfId="2" applyNumberFormat="1" applyFont="1" applyFill="1" applyBorder="1" applyAlignment="1">
      <alignment horizontal="center" vertical="center"/>
    </xf>
    <xf numFmtId="164" fontId="2" fillId="0" borderId="11" xfId="2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left" vertical="top"/>
    </xf>
    <xf numFmtId="49" fontId="2" fillId="0" borderId="3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4" fillId="0" borderId="0" xfId="1" applyFont="1" applyAlignment="1"/>
    <xf numFmtId="0" fontId="3" fillId="0" borderId="0" xfId="0" applyNumberFormat="1" applyFont="1" applyAlignment="1"/>
    <xf numFmtId="164" fontId="3" fillId="0" borderId="0" xfId="0" applyNumberFormat="1" applyFont="1" applyAlignment="1"/>
    <xf numFmtId="0" fontId="4" fillId="0" borderId="0" xfId="0" applyNumberFormat="1" applyFont="1" applyAlignment="1"/>
    <xf numFmtId="0" fontId="5" fillId="0" borderId="5" xfId="2" applyFont="1" applyBorder="1" applyAlignment="1">
      <alignment indent="1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indent="1"/>
    </xf>
    <xf numFmtId="0" fontId="2" fillId="0" borderId="3" xfId="1" applyNumberFormat="1" applyFont="1" applyBorder="1" applyAlignment="1">
      <alignment vertical="top" wrapText="1"/>
    </xf>
    <xf numFmtId="0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2" xfId="2" applyNumberFormat="1" applyFont="1" applyFill="1" applyBorder="1" applyAlignment="1">
      <alignment horizontal="left" vertical="top" wrapText="1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1" fontId="2" fillId="2" borderId="3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left" vertical="top" wrapText="1"/>
    </xf>
    <xf numFmtId="49" fontId="2" fillId="0" borderId="2" xfId="2" applyNumberFormat="1" applyFont="1" applyBorder="1" applyAlignment="1">
      <alignment vertical="top"/>
    </xf>
    <xf numFmtId="0" fontId="2" fillId="0" borderId="27" xfId="2" applyNumberFormat="1" applyFont="1" applyFill="1" applyBorder="1" applyAlignment="1">
      <alignment vertical="top" wrapText="1"/>
    </xf>
    <xf numFmtId="0" fontId="4" fillId="0" borderId="1" xfId="2" applyFont="1" applyBorder="1"/>
    <xf numFmtId="49" fontId="2" fillId="0" borderId="0" xfId="2" applyNumberFormat="1" applyFont="1" applyBorder="1" applyAlignment="1">
      <alignment vertical="top" wrapText="1"/>
    </xf>
    <xf numFmtId="0" fontId="2" fillId="0" borderId="1" xfId="2" applyFont="1" applyBorder="1" applyAlignment="1">
      <alignment indent="1"/>
    </xf>
    <xf numFmtId="0" fontId="2" fillId="0" borderId="0" xfId="2" applyNumberFormat="1" applyFont="1" applyFill="1" applyBorder="1" applyAlignment="1">
      <alignment vertical="top" wrapText="1"/>
    </xf>
    <xf numFmtId="0" fontId="2" fillId="0" borderId="12" xfId="2" applyNumberFormat="1" applyFont="1" applyFill="1" applyBorder="1" applyAlignment="1">
      <alignment horizontal="center" vertical="center"/>
    </xf>
    <xf numFmtId="0" fontId="2" fillId="0" borderId="27" xfId="2" applyNumberFormat="1" applyFont="1" applyFill="1" applyBorder="1" applyAlignment="1">
      <alignment horizontal="center" vertical="center"/>
    </xf>
    <xf numFmtId="49" fontId="2" fillId="2" borderId="3" xfId="2" applyNumberFormat="1" applyFont="1" applyFill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center" vertical="top"/>
    </xf>
    <xf numFmtId="0" fontId="2" fillId="0" borderId="3" xfId="2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5" xfId="2" applyNumberFormat="1" applyFont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0" fontId="5" fillId="0" borderId="5" xfId="2" applyFont="1" applyBorder="1" applyAlignment="1">
      <alignment indent="1"/>
    </xf>
    <xf numFmtId="0" fontId="4" fillId="0" borderId="0" xfId="2" applyFont="1" applyAlignment="1">
      <alignment horizontal="center"/>
    </xf>
    <xf numFmtId="0" fontId="2" fillId="0" borderId="5" xfId="2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2" fillId="0" borderId="5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5" xfId="2" applyNumberFormat="1" applyFont="1" applyBorder="1" applyAlignment="1">
      <alignment horizontal="left" vertical="top" wrapText="1"/>
    </xf>
    <xf numFmtId="0" fontId="2" fillId="0" borderId="6" xfId="2" applyNumberFormat="1" applyFont="1" applyBorder="1" applyAlignment="1">
      <alignment horizontal="left" vertical="top" wrapText="1"/>
    </xf>
    <xf numFmtId="0" fontId="5" fillId="0" borderId="24" xfId="2" applyNumberFormat="1" applyFont="1" applyBorder="1" applyAlignment="1">
      <alignment horizontal="right"/>
    </xf>
    <xf numFmtId="0" fontId="2" fillId="0" borderId="24" xfId="2" applyNumberFormat="1" applyFont="1" applyBorder="1" applyAlignment="1">
      <alignment wrapText="1"/>
    </xf>
    <xf numFmtId="0" fontId="2" fillId="0" borderId="20" xfId="2" applyFont="1" applyFill="1" applyBorder="1" applyAlignment="1">
      <alignment horizontal="left" vertical="top" wrapText="1"/>
    </xf>
    <xf numFmtId="0" fontId="2" fillId="0" borderId="21" xfId="2" applyFont="1" applyFill="1" applyBorder="1" applyAlignment="1">
      <alignment horizontal="left" vertical="top" wrapText="1"/>
    </xf>
    <xf numFmtId="0" fontId="2" fillId="0" borderId="5" xfId="2" applyNumberFormat="1" applyFont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1" fontId="2" fillId="0" borderId="5" xfId="2" applyNumberFormat="1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0" fontId="5" fillId="0" borderId="5" xfId="2" applyFont="1" applyBorder="1" applyAlignment="1">
      <alignment indent="1"/>
    </xf>
    <xf numFmtId="0" fontId="5" fillId="0" borderId="9" xfId="2" applyFont="1" applyBorder="1" applyAlignment="1">
      <alignment indent="1"/>
    </xf>
    <xf numFmtId="0" fontId="5" fillId="0" borderId="6" xfId="2" applyFont="1" applyBorder="1" applyAlignment="1">
      <alignment indent="1"/>
    </xf>
    <xf numFmtId="0" fontId="5" fillId="0" borderId="5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2" fillId="0" borderId="5" xfId="1" applyNumberFormat="1" applyFont="1" applyBorder="1" applyAlignment="1">
      <alignment vertical="top" wrapText="1"/>
    </xf>
    <xf numFmtId="0" fontId="2" fillId="0" borderId="6" xfId="1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top" wrapText="1"/>
    </xf>
    <xf numFmtId="0" fontId="3" fillId="0" borderId="0" xfId="2" applyFont="1" applyBorder="1"/>
    <xf numFmtId="1" fontId="4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indent="1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wrapText="1"/>
    </xf>
    <xf numFmtId="0" fontId="3" fillId="0" borderId="0" xfId="2" applyNumberFormat="1" applyFont="1" applyBorder="1" applyAlignment="1">
      <alignment horizontal="right"/>
    </xf>
    <xf numFmtId="0" fontId="4" fillId="2" borderId="0" xfId="2" applyNumberFormat="1" applyFont="1" applyFill="1" applyBorder="1" applyAlignment="1">
      <alignment vertical="top" wrapText="1"/>
    </xf>
    <xf numFmtId="0" fontId="2" fillId="0" borderId="22" xfId="2" applyNumberFormat="1" applyFont="1" applyBorder="1" applyAlignment="1">
      <alignment vertical="top" wrapText="1"/>
    </xf>
    <xf numFmtId="0" fontId="2" fillId="0" borderId="23" xfId="2" applyNumberFormat="1" applyFont="1" applyBorder="1" applyAlignment="1">
      <alignment vertical="top" wrapText="1"/>
    </xf>
    <xf numFmtId="0" fontId="2" fillId="0" borderId="28" xfId="2" applyFont="1" applyFill="1" applyBorder="1" applyAlignment="1">
      <alignment horizontal="left" vertical="top" wrapText="1"/>
    </xf>
    <xf numFmtId="0" fontId="2" fillId="0" borderId="29" xfId="2" applyFont="1" applyFill="1" applyBorder="1" applyAlignment="1">
      <alignment horizontal="left" vertical="top" wrapText="1"/>
    </xf>
    <xf numFmtId="0" fontId="2" fillId="2" borderId="5" xfId="2" applyNumberFormat="1" applyFont="1" applyFill="1" applyBorder="1" applyAlignment="1">
      <alignment vertical="top" wrapText="1"/>
    </xf>
    <xf numFmtId="0" fontId="2" fillId="2" borderId="6" xfId="2" applyNumberFormat="1" applyFont="1" applyFill="1" applyBorder="1" applyAlignment="1">
      <alignment vertical="top" wrapText="1"/>
    </xf>
    <xf numFmtId="0" fontId="2" fillId="0" borderId="5" xfId="1" applyNumberFormat="1" applyFont="1" applyBorder="1" applyAlignment="1">
      <alignment vertical="top"/>
    </xf>
    <xf numFmtId="0" fontId="2" fillId="0" borderId="6" xfId="1" applyNumberFormat="1" applyFont="1" applyBorder="1" applyAlignment="1">
      <alignment vertical="top"/>
    </xf>
    <xf numFmtId="0" fontId="5" fillId="0" borderId="4" xfId="2" applyNumberFormat="1" applyFont="1" applyBorder="1" applyAlignment="1">
      <alignment horizontal="right"/>
    </xf>
    <xf numFmtId="0" fontId="2" fillId="0" borderId="22" xfId="2" applyNumberFormat="1" applyFont="1" applyBorder="1" applyAlignment="1">
      <alignment horizontal="center" vertical="center" wrapText="1"/>
    </xf>
    <xf numFmtId="0" fontId="2" fillId="0" borderId="23" xfId="2" applyNumberFormat="1" applyFont="1" applyBorder="1" applyAlignment="1">
      <alignment horizontal="center" vertical="center" wrapText="1"/>
    </xf>
    <xf numFmtId="0" fontId="2" fillId="0" borderId="7" xfId="2" applyNumberFormat="1" applyFont="1" applyBorder="1" applyAlignment="1">
      <alignment horizontal="center" vertical="center" wrapText="1"/>
    </xf>
    <xf numFmtId="0" fontId="2" fillId="0" borderId="8" xfId="2" applyNumberFormat="1" applyFont="1" applyBorder="1" applyAlignment="1">
      <alignment horizontal="center" vertical="center" wrapText="1"/>
    </xf>
    <xf numFmtId="0" fontId="2" fillId="0" borderId="2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2" fillId="0" borderId="13" xfId="2" applyFont="1" applyFill="1" applyBorder="1" applyAlignment="1">
      <alignment horizontal="left" vertical="top" wrapText="1"/>
    </xf>
    <xf numFmtId="0" fontId="2" fillId="0" borderId="14" xfId="2" applyFont="1" applyFill="1" applyBorder="1" applyAlignment="1">
      <alignment horizontal="left" vertical="top" wrapText="1"/>
    </xf>
    <xf numFmtId="0" fontId="5" fillId="0" borderId="7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22" xfId="2" applyFont="1" applyBorder="1" applyAlignment="1">
      <alignment indent="1"/>
    </xf>
    <xf numFmtId="0" fontId="5" fillId="0" borderId="24" xfId="2" applyFont="1" applyBorder="1" applyAlignment="1">
      <alignment indent="1"/>
    </xf>
    <xf numFmtId="0" fontId="5" fillId="0" borderId="23" xfId="2" applyFont="1" applyBorder="1" applyAlignment="1">
      <alignment indent="1"/>
    </xf>
    <xf numFmtId="0" fontId="2" fillId="0" borderId="7" xfId="1" applyNumberFormat="1" applyFont="1" applyBorder="1" applyAlignment="1">
      <alignment vertical="top" wrapText="1"/>
    </xf>
    <xf numFmtId="0" fontId="2" fillId="0" borderId="8" xfId="1" applyNumberFormat="1" applyFont="1" applyBorder="1" applyAlignment="1">
      <alignment vertical="top" wrapText="1"/>
    </xf>
    <xf numFmtId="0" fontId="2" fillId="0" borderId="22" xfId="2" applyFont="1" applyFill="1" applyBorder="1" applyAlignment="1">
      <alignment horizontal="left" vertical="top" wrapText="1"/>
    </xf>
    <xf numFmtId="0" fontId="2" fillId="0" borderId="23" xfId="2" applyFont="1" applyFill="1" applyBorder="1" applyAlignment="1">
      <alignment horizontal="left" vertical="top" wrapText="1"/>
    </xf>
    <xf numFmtId="0" fontId="5" fillId="0" borderId="7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2" fillId="0" borderId="18" xfId="2" applyFont="1" applyFill="1" applyBorder="1" applyAlignment="1">
      <alignment horizontal="left" vertical="top" wrapText="1"/>
    </xf>
    <xf numFmtId="0" fontId="2" fillId="0" borderId="19" xfId="2" applyFont="1" applyFill="1" applyBorder="1" applyAlignment="1">
      <alignment horizontal="left" vertical="top" wrapText="1"/>
    </xf>
    <xf numFmtId="0" fontId="5" fillId="0" borderId="4" xfId="2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5" xfId="2" applyFont="1" applyBorder="1" applyAlignment="1">
      <alignment horizontal="left" wrapText="1"/>
    </xf>
    <xf numFmtId="0" fontId="2" fillId="0" borderId="6" xfId="2" applyFont="1" applyBorder="1" applyAlignment="1">
      <alignment horizontal="left" wrapText="1"/>
    </xf>
    <xf numFmtId="0" fontId="2" fillId="0" borderId="6" xfId="2" applyFont="1" applyBorder="1" applyAlignment="1">
      <alignment horizontal="left"/>
    </xf>
    <xf numFmtId="0" fontId="2" fillId="0" borderId="1" xfId="1" applyNumberFormat="1" applyFont="1" applyBorder="1" applyAlignment="1">
      <alignment vertical="top" wrapText="1"/>
    </xf>
    <xf numFmtId="0" fontId="2" fillId="0" borderId="7" xfId="2" applyNumberFormat="1" applyFont="1" applyBorder="1" applyAlignment="1">
      <alignment vertical="top" wrapText="1"/>
    </xf>
    <xf numFmtId="0" fontId="2" fillId="0" borderId="8" xfId="2" applyNumberFormat="1" applyFont="1" applyBorder="1" applyAlignment="1">
      <alignment vertical="top" wrapText="1"/>
    </xf>
    <xf numFmtId="0" fontId="5" fillId="0" borderId="6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0" xfId="2" applyNumberFormat="1" applyFont="1" applyAlignment="1">
      <alignment horizontal="right"/>
    </xf>
    <xf numFmtId="0" fontId="2" fillId="0" borderId="0" xfId="2" applyNumberFormat="1" applyFont="1" applyAlignment="1">
      <alignment wrapText="1"/>
    </xf>
    <xf numFmtId="0" fontId="2" fillId="2" borderId="0" xfId="2" applyNumberFormat="1" applyFont="1" applyFill="1" applyBorder="1" applyAlignment="1">
      <alignment vertical="top" wrapText="1"/>
    </xf>
    <xf numFmtId="0" fontId="2" fillId="0" borderId="0" xfId="2" applyNumberFormat="1" applyFont="1" applyBorder="1" applyAlignment="1">
      <alignment vertical="top" wrapText="1"/>
    </xf>
    <xf numFmtId="0" fontId="2" fillId="0" borderId="25" xfId="2" applyFont="1" applyFill="1" applyBorder="1" applyAlignment="1">
      <alignment horizontal="left" vertical="top" wrapText="1"/>
    </xf>
    <xf numFmtId="0" fontId="2" fillId="0" borderId="26" xfId="2" applyFont="1" applyFill="1" applyBorder="1" applyAlignment="1">
      <alignment horizontal="left" vertical="top" wrapText="1"/>
    </xf>
    <xf numFmtId="0" fontId="2" fillId="0" borderId="4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2" fillId="0" borderId="0" xfId="2" applyNumberFormat="1" applyFont="1" applyBorder="1" applyAlignment="1">
      <alignment horizontal="left" vertical="center" wrapText="1"/>
    </xf>
    <xf numFmtId="0" fontId="2" fillId="0" borderId="5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center" vertical="top" wrapText="1"/>
    </xf>
    <xf numFmtId="0" fontId="2" fillId="0" borderId="30" xfId="2" applyFont="1" applyFill="1" applyBorder="1" applyAlignment="1">
      <alignment horizontal="left" vertical="top" wrapText="1"/>
    </xf>
    <xf numFmtId="0" fontId="2" fillId="0" borderId="31" xfId="2" applyFont="1" applyFill="1" applyBorder="1" applyAlignment="1">
      <alignment horizontal="left" vertical="top" wrapText="1"/>
    </xf>
    <xf numFmtId="0" fontId="2" fillId="0" borderId="32" xfId="2" applyFont="1" applyFill="1" applyBorder="1" applyAlignment="1">
      <alignment horizontal="left" vertical="top" wrapText="1"/>
    </xf>
    <xf numFmtId="0" fontId="2" fillId="0" borderId="33" xfId="2" applyFont="1" applyFill="1" applyBorder="1" applyAlignment="1">
      <alignment horizontal="left" vertical="top" wrapText="1"/>
    </xf>
    <xf numFmtId="0" fontId="5" fillId="0" borderId="17" xfId="2" applyFont="1" applyBorder="1" applyAlignment="1">
      <alignment horizontal="left" vertical="center"/>
    </xf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7"/>
  <sheetViews>
    <sheetView topLeftCell="A133" workbookViewId="0">
      <selection activeCell="D3" sqref="D3:E3"/>
    </sheetView>
  </sheetViews>
  <sheetFormatPr defaultRowHeight="14.4"/>
  <cols>
    <col min="1" max="1" width="29.88671875" customWidth="1"/>
    <col min="3" max="3" width="51.5546875" customWidth="1"/>
    <col min="8" max="8" width="27.109375" customWidth="1"/>
  </cols>
  <sheetData>
    <row r="1" spans="1:17" ht="15.6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>
      <c r="A2" s="32" t="s">
        <v>66</v>
      </c>
      <c r="I2" s="5"/>
      <c r="J2" s="179"/>
      <c r="K2" s="179"/>
      <c r="L2" s="179"/>
      <c r="M2" s="179"/>
      <c r="N2" s="179"/>
      <c r="O2" s="179"/>
      <c r="P2" s="179"/>
      <c r="Q2" s="9"/>
    </row>
    <row r="3" spans="1:17" ht="15.6">
      <c r="A3" s="33" t="s">
        <v>0</v>
      </c>
      <c r="B3" s="33"/>
      <c r="C3" s="33"/>
      <c r="D3" s="197" t="s">
        <v>32</v>
      </c>
      <c r="E3" s="197"/>
      <c r="F3" s="34"/>
      <c r="G3" s="33"/>
      <c r="H3" s="33"/>
      <c r="I3" s="5"/>
      <c r="J3" s="179"/>
      <c r="K3" s="179"/>
      <c r="L3" s="179"/>
      <c r="M3" s="179"/>
      <c r="N3" s="9"/>
      <c r="O3" s="9"/>
      <c r="P3" s="9"/>
      <c r="Q3" s="9"/>
    </row>
    <row r="4" spans="1:17" ht="15.6">
      <c r="A4" s="202" t="s">
        <v>53</v>
      </c>
      <c r="B4" s="198" t="s">
        <v>54</v>
      </c>
      <c r="C4" s="199"/>
      <c r="D4" s="202" t="s">
        <v>1</v>
      </c>
      <c r="E4" s="204" t="s">
        <v>2</v>
      </c>
      <c r="F4" s="205"/>
      <c r="G4" s="206"/>
      <c r="H4" s="202" t="s">
        <v>3</v>
      </c>
      <c r="I4" s="5"/>
      <c r="J4" s="10"/>
      <c r="K4" s="182"/>
      <c r="L4" s="182"/>
      <c r="M4" s="10"/>
      <c r="N4" s="10"/>
      <c r="O4" s="10"/>
      <c r="P4" s="10"/>
      <c r="Q4" s="10"/>
    </row>
    <row r="5" spans="1:17" ht="15.6">
      <c r="A5" s="203"/>
      <c r="B5" s="200"/>
      <c r="C5" s="201"/>
      <c r="D5" s="203"/>
      <c r="E5" s="35" t="s">
        <v>4</v>
      </c>
      <c r="F5" s="35" t="s">
        <v>5</v>
      </c>
      <c r="G5" s="35" t="s">
        <v>6</v>
      </c>
      <c r="H5" s="203"/>
      <c r="I5" s="5"/>
      <c r="J5" s="183"/>
      <c r="K5" s="183"/>
      <c r="L5" s="183"/>
      <c r="M5" s="183"/>
      <c r="N5" s="183"/>
      <c r="O5" s="183"/>
      <c r="P5" s="183"/>
      <c r="Q5" s="183"/>
    </row>
    <row r="6" spans="1:17" ht="15.75" customHeight="1">
      <c r="A6" s="36">
        <v>1</v>
      </c>
      <c r="B6" s="170">
        <v>2</v>
      </c>
      <c r="C6" s="171"/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5"/>
      <c r="J6" s="11"/>
      <c r="K6" s="185"/>
      <c r="L6" s="185"/>
      <c r="M6" s="17"/>
      <c r="N6" s="12"/>
      <c r="O6" s="12"/>
      <c r="P6" s="17"/>
      <c r="Q6" s="12"/>
    </row>
    <row r="7" spans="1:17" ht="15.75" customHeight="1">
      <c r="A7" s="172" t="s">
        <v>7</v>
      </c>
      <c r="B7" s="173"/>
      <c r="C7" s="173"/>
      <c r="D7" s="173"/>
      <c r="E7" s="173"/>
      <c r="F7" s="173"/>
      <c r="G7" s="173"/>
      <c r="H7" s="174"/>
      <c r="I7" s="5"/>
      <c r="J7" s="11"/>
      <c r="K7" s="72"/>
      <c r="L7" s="72"/>
      <c r="M7" s="17"/>
      <c r="N7" s="12"/>
      <c r="O7" s="12"/>
      <c r="P7" s="17"/>
      <c r="Q7" s="12"/>
    </row>
    <row r="8" spans="1:17" ht="18.75" customHeight="1">
      <c r="A8" s="151" t="s">
        <v>162</v>
      </c>
      <c r="B8" s="195" t="s">
        <v>127</v>
      </c>
      <c r="C8" s="196"/>
      <c r="D8" s="1">
        <v>80</v>
      </c>
      <c r="E8" s="1">
        <v>1.9</v>
      </c>
      <c r="F8" s="1">
        <v>5.7</v>
      </c>
      <c r="G8" s="1">
        <v>7.3</v>
      </c>
      <c r="H8" s="1">
        <v>88</v>
      </c>
      <c r="I8" s="5"/>
      <c r="J8" s="12"/>
      <c r="K8" s="185"/>
      <c r="L8" s="185"/>
      <c r="M8" s="17"/>
      <c r="N8" s="17"/>
      <c r="O8" s="17"/>
      <c r="P8" s="17"/>
      <c r="Q8" s="17"/>
    </row>
    <row r="9" spans="1:17" ht="15.75" customHeight="1">
      <c r="A9" s="77" t="s">
        <v>82</v>
      </c>
      <c r="B9" s="193" t="s">
        <v>58</v>
      </c>
      <c r="C9" s="194"/>
      <c r="D9" s="39" t="s">
        <v>186</v>
      </c>
      <c r="E9" s="39">
        <v>4.55</v>
      </c>
      <c r="F9" s="39">
        <v>7.88</v>
      </c>
      <c r="G9" s="39">
        <v>46.57</v>
      </c>
      <c r="H9" s="39">
        <v>257</v>
      </c>
      <c r="I9" s="5"/>
      <c r="J9" s="17"/>
      <c r="K9" s="184"/>
      <c r="L9" s="184"/>
      <c r="M9" s="17"/>
      <c r="N9" s="12"/>
      <c r="O9" s="12"/>
      <c r="P9" s="12"/>
      <c r="Q9" s="12"/>
    </row>
    <row r="10" spans="1:17" ht="15.6">
      <c r="A10" s="140" t="s">
        <v>83</v>
      </c>
      <c r="B10" s="189" t="s">
        <v>8</v>
      </c>
      <c r="C10" s="190"/>
      <c r="D10" s="40">
        <v>200</v>
      </c>
      <c r="E10" s="40">
        <v>0.1</v>
      </c>
      <c r="F10" s="40">
        <v>0</v>
      </c>
      <c r="G10" s="40">
        <v>9.1</v>
      </c>
      <c r="H10" s="40">
        <v>35</v>
      </c>
      <c r="I10" s="5"/>
      <c r="J10" s="17"/>
      <c r="K10" s="184"/>
      <c r="L10" s="184"/>
      <c r="M10" s="17"/>
      <c r="N10" s="12"/>
      <c r="O10" s="12"/>
      <c r="P10" s="12"/>
      <c r="Q10" s="12"/>
    </row>
    <row r="11" spans="1:17" ht="15.6">
      <c r="A11" s="79" t="s">
        <v>163</v>
      </c>
      <c r="B11" s="162" t="s">
        <v>164</v>
      </c>
      <c r="C11" s="163"/>
      <c r="D11" s="38">
        <v>100</v>
      </c>
      <c r="E11" s="38">
        <v>0.9</v>
      </c>
      <c r="F11" s="38">
        <v>0.1</v>
      </c>
      <c r="G11" s="38">
        <v>9.5</v>
      </c>
      <c r="H11" s="38">
        <v>43</v>
      </c>
      <c r="I11" s="142"/>
      <c r="J11" s="17"/>
      <c r="K11" s="127"/>
      <c r="L11" s="127"/>
      <c r="M11" s="17"/>
      <c r="N11" s="12"/>
      <c r="O11" s="12"/>
      <c r="P11" s="12"/>
      <c r="Q11" s="12"/>
    </row>
    <row r="12" spans="1:17" ht="15.6">
      <c r="A12" s="141" t="s">
        <v>187</v>
      </c>
      <c r="B12" s="191" t="s">
        <v>9</v>
      </c>
      <c r="C12" s="192"/>
      <c r="D12" s="68">
        <v>50</v>
      </c>
      <c r="E12" s="85">
        <v>4</v>
      </c>
      <c r="F12" s="85">
        <v>0.5</v>
      </c>
      <c r="G12" s="85">
        <v>27.5</v>
      </c>
      <c r="H12" s="85">
        <v>130</v>
      </c>
      <c r="I12" s="5"/>
      <c r="J12" s="181"/>
      <c r="K12" s="181"/>
      <c r="L12" s="181"/>
      <c r="M12" s="181"/>
      <c r="N12" s="12"/>
      <c r="O12" s="12"/>
      <c r="P12" s="12"/>
      <c r="Q12" s="12"/>
    </row>
    <row r="13" spans="1:17" ht="15.75" customHeight="1">
      <c r="A13" s="175" t="s">
        <v>39</v>
      </c>
      <c r="B13" s="176"/>
      <c r="C13" s="159"/>
      <c r="D13" s="67">
        <f>SUM(D8:D12)</f>
        <v>430</v>
      </c>
      <c r="E13" s="43">
        <f>SUM(E8:E12)</f>
        <v>11.45</v>
      </c>
      <c r="F13" s="43">
        <f>SUM(F8:F12)</f>
        <v>14.18</v>
      </c>
      <c r="G13" s="43">
        <f>SUM(G8:G12)</f>
        <v>99.97</v>
      </c>
      <c r="H13" s="71">
        <f>SUM(H8:H12)</f>
        <v>553</v>
      </c>
      <c r="I13" s="5"/>
      <c r="J13" s="6"/>
      <c r="K13" s="7"/>
      <c r="L13" s="187"/>
      <c r="M13" s="187"/>
      <c r="N13" s="186"/>
      <c r="O13" s="186"/>
      <c r="P13" s="186"/>
      <c r="Q13" s="186"/>
    </row>
    <row r="14" spans="1:17" ht="23.25" customHeight="1">
      <c r="A14" s="32" t="s">
        <v>33</v>
      </c>
      <c r="B14" s="33"/>
      <c r="C14" s="164"/>
      <c r="D14" s="164"/>
      <c r="E14" s="165"/>
      <c r="F14" s="165"/>
      <c r="G14" s="165"/>
      <c r="H14" s="165"/>
      <c r="I14" s="5"/>
      <c r="J14" s="15"/>
      <c r="K14" s="180"/>
      <c r="L14" s="180"/>
      <c r="M14" s="16"/>
      <c r="N14" s="16"/>
      <c r="O14" s="19"/>
      <c r="P14" s="19"/>
      <c r="Q14" s="16"/>
    </row>
    <row r="15" spans="1:17" ht="15.6">
      <c r="A15" s="33" t="s">
        <v>0</v>
      </c>
      <c r="B15" s="33"/>
      <c r="C15" s="33"/>
      <c r="D15" s="197" t="s">
        <v>67</v>
      </c>
      <c r="E15" s="197"/>
      <c r="F15" s="34"/>
      <c r="G15" s="33"/>
      <c r="H15" s="33"/>
      <c r="I15" s="22"/>
      <c r="J15" s="11"/>
      <c r="K15" s="185"/>
      <c r="L15" s="185"/>
      <c r="M15" s="12"/>
      <c r="N15" s="12"/>
      <c r="O15" s="12"/>
      <c r="P15" s="12"/>
      <c r="Q15" s="12"/>
    </row>
    <row r="16" spans="1:17" ht="27.6">
      <c r="A16" s="202" t="s">
        <v>53</v>
      </c>
      <c r="B16" s="198" t="s">
        <v>54</v>
      </c>
      <c r="C16" s="199"/>
      <c r="D16" s="202" t="s">
        <v>1</v>
      </c>
      <c r="E16" s="204" t="s">
        <v>2</v>
      </c>
      <c r="F16" s="205"/>
      <c r="G16" s="206"/>
      <c r="H16" s="35" t="s">
        <v>3</v>
      </c>
      <c r="I16" s="5"/>
      <c r="J16" s="181"/>
      <c r="K16" s="181"/>
      <c r="L16" s="181"/>
      <c r="M16" s="181"/>
      <c r="N16" s="12"/>
      <c r="O16" s="17"/>
      <c r="P16" s="17"/>
      <c r="Q16" s="17"/>
    </row>
    <row r="17" spans="1:17" ht="15" customHeight="1">
      <c r="A17" s="203"/>
      <c r="B17" s="200"/>
      <c r="C17" s="201"/>
      <c r="D17" s="203"/>
      <c r="E17" s="35" t="s">
        <v>4</v>
      </c>
      <c r="F17" s="35" t="s">
        <v>5</v>
      </c>
      <c r="G17" s="35" t="s">
        <v>6</v>
      </c>
      <c r="H17" s="75"/>
      <c r="I17" s="5"/>
      <c r="J17" s="6"/>
      <c r="K17" s="7"/>
      <c r="L17" s="187"/>
      <c r="M17" s="187"/>
      <c r="N17" s="186"/>
      <c r="O17" s="186"/>
      <c r="P17" s="186"/>
      <c r="Q17" s="186"/>
    </row>
    <row r="18" spans="1:17" ht="15.6">
      <c r="A18" s="36">
        <v>1</v>
      </c>
      <c r="B18" s="170">
        <v>2</v>
      </c>
      <c r="C18" s="171"/>
      <c r="D18" s="36">
        <v>3</v>
      </c>
      <c r="E18" s="36">
        <v>4</v>
      </c>
      <c r="F18" s="36">
        <v>5</v>
      </c>
      <c r="G18" s="36">
        <v>6</v>
      </c>
      <c r="H18" s="36">
        <v>7</v>
      </c>
      <c r="I18" s="5"/>
      <c r="J18" s="7"/>
      <c r="K18" s="7"/>
      <c r="L18" s="7"/>
      <c r="M18" s="187"/>
      <c r="N18" s="187"/>
      <c r="O18" s="8"/>
      <c r="P18" s="7"/>
      <c r="Q18" s="7"/>
    </row>
    <row r="19" spans="1:17" ht="15.75" customHeight="1">
      <c r="A19" s="172" t="s">
        <v>7</v>
      </c>
      <c r="B19" s="173"/>
      <c r="C19" s="173"/>
      <c r="D19" s="173"/>
      <c r="E19" s="173"/>
      <c r="F19" s="173"/>
      <c r="G19" s="173"/>
      <c r="H19" s="174"/>
      <c r="I19" s="5"/>
      <c r="J19" s="105"/>
      <c r="K19" s="179"/>
      <c r="L19" s="179"/>
      <c r="M19" s="105"/>
      <c r="N19" s="179"/>
      <c r="O19" s="179"/>
      <c r="P19" s="179"/>
      <c r="Q19" s="105"/>
    </row>
    <row r="20" spans="1:17" ht="15.75" customHeight="1">
      <c r="A20" s="129" t="s">
        <v>160</v>
      </c>
      <c r="B20" s="158" t="s">
        <v>128</v>
      </c>
      <c r="C20" s="159"/>
      <c r="D20" s="129" t="s">
        <v>161</v>
      </c>
      <c r="E20" s="129">
        <v>11.7</v>
      </c>
      <c r="F20" s="129">
        <v>13.2</v>
      </c>
      <c r="G20" s="129">
        <v>6.9</v>
      </c>
      <c r="H20" s="129">
        <v>193</v>
      </c>
      <c r="I20" s="5"/>
      <c r="J20" s="128"/>
      <c r="K20" s="128"/>
      <c r="L20" s="128"/>
      <c r="M20" s="128"/>
      <c r="N20" s="128"/>
      <c r="O20" s="128"/>
      <c r="P20" s="128"/>
      <c r="Q20" s="128"/>
    </row>
    <row r="21" spans="1:17" ht="30" customHeight="1">
      <c r="A21" s="86" t="s">
        <v>188</v>
      </c>
      <c r="B21" s="168" t="s">
        <v>129</v>
      </c>
      <c r="C21" s="169"/>
      <c r="D21" s="38" t="s">
        <v>22</v>
      </c>
      <c r="E21" s="38">
        <v>10.9</v>
      </c>
      <c r="F21" s="38">
        <v>11.3</v>
      </c>
      <c r="G21" s="38">
        <v>44.5</v>
      </c>
      <c r="H21" s="38">
        <v>325</v>
      </c>
      <c r="I21" s="5"/>
      <c r="J21" s="10"/>
      <c r="K21" s="182"/>
      <c r="L21" s="182"/>
      <c r="M21" s="10"/>
      <c r="N21" s="10"/>
      <c r="O21" s="10"/>
      <c r="P21" s="10"/>
      <c r="Q21" s="10"/>
    </row>
    <row r="22" spans="1:17" ht="15.75" customHeight="1">
      <c r="A22" s="87" t="s">
        <v>189</v>
      </c>
      <c r="B22" s="208" t="s">
        <v>130</v>
      </c>
      <c r="C22" s="209"/>
      <c r="D22" s="44">
        <v>200</v>
      </c>
      <c r="E22" s="40">
        <v>0.5</v>
      </c>
      <c r="F22" s="40">
        <v>0.1</v>
      </c>
      <c r="G22" s="40">
        <v>31.2</v>
      </c>
      <c r="H22" s="40">
        <v>121</v>
      </c>
      <c r="I22" s="5"/>
      <c r="J22" s="11"/>
      <c r="K22" s="185"/>
      <c r="L22" s="185"/>
      <c r="M22" s="17"/>
      <c r="N22" s="12"/>
      <c r="O22" s="12"/>
      <c r="P22" s="12"/>
      <c r="Q22" s="12"/>
    </row>
    <row r="23" spans="1:17" ht="33.75" customHeight="1">
      <c r="A23" s="83" t="s">
        <v>190</v>
      </c>
      <c r="B23" s="166" t="s">
        <v>9</v>
      </c>
      <c r="C23" s="167"/>
      <c r="D23" s="41">
        <v>50</v>
      </c>
      <c r="E23" s="46">
        <v>4</v>
      </c>
      <c r="F23" s="47">
        <v>0.5</v>
      </c>
      <c r="G23" s="47">
        <v>27.5</v>
      </c>
      <c r="H23" s="46">
        <v>130</v>
      </c>
      <c r="I23" s="5"/>
      <c r="J23" s="11"/>
      <c r="K23" s="185"/>
      <c r="L23" s="185"/>
      <c r="M23" s="17"/>
      <c r="N23" s="12"/>
      <c r="O23" s="12"/>
      <c r="P23" s="12"/>
      <c r="Q23" s="12"/>
    </row>
    <row r="24" spans="1:17" ht="15.6">
      <c r="A24" s="210" t="s">
        <v>39</v>
      </c>
      <c r="B24" s="211"/>
      <c r="C24" s="212"/>
      <c r="D24" s="67">
        <v>592</v>
      </c>
      <c r="E24" s="38">
        <f>SUM(E20:E23)</f>
        <v>27.1</v>
      </c>
      <c r="F24" s="38">
        <f>SUM(F20:F23)</f>
        <v>25.1</v>
      </c>
      <c r="G24" s="38">
        <f>SUM(G20:G23)</f>
        <v>110.1</v>
      </c>
      <c r="H24" s="38">
        <f>SUM(H20:H23)</f>
        <v>769</v>
      </c>
      <c r="I24" s="5"/>
      <c r="J24" s="17"/>
      <c r="K24" s="184"/>
      <c r="L24" s="184"/>
      <c r="M24" s="17"/>
      <c r="N24" s="12"/>
      <c r="O24" s="12"/>
      <c r="P24" s="12"/>
      <c r="Q24" s="12"/>
    </row>
    <row r="25" spans="1:17" ht="18" customHeight="1">
      <c r="A25" s="32" t="s">
        <v>34</v>
      </c>
      <c r="B25" s="33"/>
      <c r="C25" s="164"/>
      <c r="D25" s="164"/>
      <c r="E25" s="165"/>
      <c r="F25" s="165"/>
      <c r="G25" s="165"/>
      <c r="H25" s="165"/>
      <c r="I25" s="5"/>
      <c r="J25" s="11"/>
      <c r="K25" s="185"/>
      <c r="L25" s="185"/>
      <c r="M25" s="21"/>
      <c r="N25" s="21"/>
      <c r="O25" s="12"/>
      <c r="P25" s="21"/>
      <c r="Q25" s="20"/>
    </row>
    <row r="26" spans="1:17" ht="15.75" customHeight="1">
      <c r="A26" s="33" t="s">
        <v>0</v>
      </c>
      <c r="B26" s="33"/>
      <c r="C26" s="33"/>
      <c r="D26" s="197" t="s">
        <v>32</v>
      </c>
      <c r="E26" s="197"/>
      <c r="F26" s="34"/>
      <c r="G26" s="33"/>
      <c r="H26" s="33"/>
      <c r="I26" s="5"/>
      <c r="J26" s="12"/>
      <c r="K26" s="184"/>
      <c r="L26" s="184"/>
      <c r="M26" s="17"/>
      <c r="N26" s="17"/>
      <c r="O26" s="17"/>
      <c r="P26" s="17"/>
      <c r="Q26" s="17"/>
    </row>
    <row r="27" spans="1:17" ht="15.75" customHeight="1">
      <c r="A27" s="202" t="s">
        <v>53</v>
      </c>
      <c r="B27" s="198" t="s">
        <v>54</v>
      </c>
      <c r="C27" s="199"/>
      <c r="D27" s="202" t="s">
        <v>1</v>
      </c>
      <c r="E27" s="204" t="s">
        <v>2</v>
      </c>
      <c r="F27" s="205"/>
      <c r="G27" s="206"/>
      <c r="H27" s="202" t="s">
        <v>3</v>
      </c>
      <c r="I27" s="5"/>
      <c r="J27" s="28"/>
      <c r="K27" s="185"/>
      <c r="L27" s="185"/>
      <c r="M27" s="20"/>
      <c r="N27" s="17"/>
      <c r="O27" s="12"/>
      <c r="P27" s="12"/>
      <c r="Q27" s="20"/>
    </row>
    <row r="28" spans="1:17" ht="14.25" customHeight="1">
      <c r="A28" s="203"/>
      <c r="B28" s="200"/>
      <c r="C28" s="201"/>
      <c r="D28" s="203"/>
      <c r="E28" s="35" t="s">
        <v>4</v>
      </c>
      <c r="F28" s="35" t="s">
        <v>5</v>
      </c>
      <c r="G28" s="35" t="s">
        <v>6</v>
      </c>
      <c r="H28" s="203"/>
      <c r="I28" s="5"/>
      <c r="J28" s="15"/>
      <c r="K28" s="180"/>
      <c r="L28" s="180"/>
      <c r="M28" s="16"/>
      <c r="N28" s="16"/>
      <c r="O28" s="19"/>
      <c r="P28" s="19"/>
      <c r="Q28" s="16"/>
    </row>
    <row r="29" spans="1:17" ht="15.6">
      <c r="A29" s="36">
        <v>1</v>
      </c>
      <c r="B29" s="170">
        <v>2</v>
      </c>
      <c r="C29" s="171"/>
      <c r="D29" s="36">
        <v>3</v>
      </c>
      <c r="E29" s="36">
        <v>4</v>
      </c>
      <c r="F29" s="36">
        <v>5</v>
      </c>
      <c r="G29" s="36">
        <v>6</v>
      </c>
      <c r="H29" s="36">
        <v>7</v>
      </c>
      <c r="I29" s="5"/>
      <c r="J29" s="207"/>
      <c r="K29" s="207"/>
      <c r="L29" s="207"/>
      <c r="M29" s="207"/>
      <c r="N29" s="12"/>
      <c r="O29" s="12"/>
      <c r="P29" s="12"/>
      <c r="Q29" s="12"/>
    </row>
    <row r="30" spans="1:17" ht="13.5" customHeight="1">
      <c r="A30" s="172" t="s">
        <v>7</v>
      </c>
      <c r="B30" s="173"/>
      <c r="C30" s="173"/>
      <c r="D30" s="173"/>
      <c r="E30" s="173"/>
      <c r="F30" s="173"/>
      <c r="G30" s="173"/>
      <c r="H30" s="174"/>
      <c r="I30" s="5"/>
      <c r="J30" s="6"/>
      <c r="K30" s="7"/>
      <c r="L30" s="187"/>
      <c r="M30" s="187"/>
      <c r="N30" s="186"/>
      <c r="O30" s="186"/>
      <c r="P30" s="186"/>
      <c r="Q30" s="186"/>
    </row>
    <row r="31" spans="1:17" ht="15.6">
      <c r="A31" s="90" t="s">
        <v>165</v>
      </c>
      <c r="B31" s="208" t="s">
        <v>23</v>
      </c>
      <c r="C31" s="209"/>
      <c r="D31" s="51" t="s">
        <v>21</v>
      </c>
      <c r="E31" s="35">
        <v>11.3</v>
      </c>
      <c r="F31" s="35">
        <v>9.3000000000000007</v>
      </c>
      <c r="G31" s="35">
        <v>8.1999999999999993</v>
      </c>
      <c r="H31" s="52">
        <v>162</v>
      </c>
      <c r="I31" s="5"/>
      <c r="J31" s="7"/>
      <c r="K31" s="7"/>
      <c r="L31" s="7"/>
      <c r="M31" s="187"/>
      <c r="N31" s="187"/>
      <c r="O31" s="8"/>
      <c r="P31" s="7"/>
      <c r="Q31" s="7"/>
    </row>
    <row r="32" spans="1:17" ht="15.75" customHeight="1">
      <c r="A32" s="91" t="s">
        <v>191</v>
      </c>
      <c r="B32" s="168" t="s">
        <v>61</v>
      </c>
      <c r="C32" s="169"/>
      <c r="D32" s="37" t="s">
        <v>22</v>
      </c>
      <c r="E32" s="37">
        <v>7.2</v>
      </c>
      <c r="F32" s="53">
        <v>7.2</v>
      </c>
      <c r="G32" s="53">
        <v>36.799999999999997</v>
      </c>
      <c r="H32" s="53">
        <v>242</v>
      </c>
      <c r="I32" s="5"/>
      <c r="J32" s="179"/>
      <c r="K32" s="179"/>
      <c r="L32" s="179"/>
      <c r="M32" s="179"/>
      <c r="N32" s="179"/>
      <c r="O32" s="179"/>
      <c r="P32" s="179"/>
      <c r="Q32" s="179"/>
    </row>
    <row r="33" spans="1:17" ht="15.75" customHeight="1">
      <c r="A33" s="81" t="s">
        <v>192</v>
      </c>
      <c r="B33" s="168" t="s">
        <v>14</v>
      </c>
      <c r="C33" s="169"/>
      <c r="D33" s="44">
        <v>200</v>
      </c>
      <c r="E33" s="38">
        <v>0</v>
      </c>
      <c r="F33" s="38">
        <v>0</v>
      </c>
      <c r="G33" s="38">
        <v>20</v>
      </c>
      <c r="H33" s="38">
        <v>76</v>
      </c>
      <c r="I33" s="5"/>
      <c r="J33" s="179"/>
      <c r="K33" s="179"/>
      <c r="L33" s="179"/>
      <c r="M33" s="179"/>
      <c r="N33" s="9"/>
      <c r="O33" s="9"/>
      <c r="P33" s="9"/>
      <c r="Q33" s="179"/>
    </row>
    <row r="34" spans="1:17" ht="15.6">
      <c r="A34" s="83" t="s">
        <v>187</v>
      </c>
      <c r="B34" s="166" t="s">
        <v>9</v>
      </c>
      <c r="C34" s="167"/>
      <c r="D34" s="46">
        <v>50</v>
      </c>
      <c r="E34" s="46">
        <v>4</v>
      </c>
      <c r="F34" s="42">
        <v>0.5</v>
      </c>
      <c r="G34" s="42">
        <v>27.5</v>
      </c>
      <c r="H34" s="46">
        <v>130</v>
      </c>
      <c r="I34" s="5"/>
      <c r="J34" s="10"/>
      <c r="K34" s="182"/>
      <c r="L34" s="182"/>
      <c r="M34" s="10"/>
      <c r="N34" s="10"/>
      <c r="O34" s="10"/>
      <c r="P34" s="10"/>
      <c r="Q34" s="10"/>
    </row>
    <row r="35" spans="1:17" ht="15.75" customHeight="1">
      <c r="A35" s="175" t="s">
        <v>42</v>
      </c>
      <c r="B35" s="176"/>
      <c r="C35" s="176"/>
      <c r="D35" s="67">
        <v>545</v>
      </c>
      <c r="E35" s="38">
        <f>SUM(E31:E34)</f>
        <v>22.5</v>
      </c>
      <c r="F35" s="38">
        <f>SUM(F31:F34)</f>
        <v>17</v>
      </c>
      <c r="G35" s="38">
        <f>SUM(G31:G34)</f>
        <v>92.5</v>
      </c>
      <c r="H35" s="49">
        <f>SUM(H31:H34)</f>
        <v>610</v>
      </c>
      <c r="I35" s="5"/>
      <c r="J35" s="13"/>
      <c r="K35" s="188"/>
      <c r="L35" s="188"/>
      <c r="M35" s="27"/>
      <c r="N35" s="14"/>
      <c r="O35" s="14"/>
      <c r="P35" s="14"/>
      <c r="Q35" s="27"/>
    </row>
    <row r="36" spans="1:17" ht="20.25" customHeight="1">
      <c r="A36" s="32" t="s">
        <v>35</v>
      </c>
      <c r="B36" s="33"/>
      <c r="C36" s="164"/>
      <c r="D36" s="164"/>
      <c r="E36" s="165"/>
      <c r="F36" s="165"/>
      <c r="G36" s="165"/>
      <c r="H36" s="165"/>
      <c r="I36" s="5"/>
      <c r="J36" s="76"/>
      <c r="K36" s="179"/>
      <c r="L36" s="179"/>
      <c r="M36" s="76"/>
      <c r="N36" s="9"/>
      <c r="O36" s="9"/>
      <c r="P36" s="9"/>
      <c r="Q36" s="76"/>
    </row>
    <row r="37" spans="1:17" ht="15.6">
      <c r="A37" s="33" t="s">
        <v>0</v>
      </c>
      <c r="B37" s="33"/>
      <c r="C37" s="33"/>
      <c r="D37" s="197" t="s">
        <v>32</v>
      </c>
      <c r="E37" s="197"/>
      <c r="F37" s="34"/>
      <c r="G37" s="33"/>
      <c r="H37" s="33"/>
      <c r="I37" s="5"/>
      <c r="J37" s="10"/>
      <c r="K37" s="182"/>
      <c r="L37" s="182"/>
      <c r="M37" s="10"/>
      <c r="N37" s="10"/>
      <c r="O37" s="10"/>
      <c r="P37" s="10"/>
      <c r="Q37" s="10"/>
    </row>
    <row r="38" spans="1:17" ht="15.6">
      <c r="A38" s="202" t="s">
        <v>53</v>
      </c>
      <c r="B38" s="198" t="s">
        <v>54</v>
      </c>
      <c r="C38" s="199"/>
      <c r="D38" s="202" t="s">
        <v>1</v>
      </c>
      <c r="E38" s="204" t="s">
        <v>2</v>
      </c>
      <c r="F38" s="205"/>
      <c r="G38" s="206"/>
      <c r="H38" s="202" t="s">
        <v>3</v>
      </c>
      <c r="I38" s="5"/>
      <c r="J38" s="183"/>
      <c r="K38" s="183"/>
      <c r="L38" s="183"/>
      <c r="M38" s="183"/>
      <c r="N38" s="183"/>
      <c r="O38" s="183"/>
      <c r="P38" s="183"/>
      <c r="Q38" s="183"/>
    </row>
    <row r="39" spans="1:17" ht="15.75" customHeight="1">
      <c r="A39" s="203"/>
      <c r="B39" s="200"/>
      <c r="C39" s="201"/>
      <c r="D39" s="203"/>
      <c r="E39" s="35" t="s">
        <v>4</v>
      </c>
      <c r="F39" s="35" t="s">
        <v>5</v>
      </c>
      <c r="G39" s="35" t="s">
        <v>6</v>
      </c>
      <c r="H39" s="203"/>
      <c r="I39" s="5"/>
      <c r="J39" s="23"/>
      <c r="K39" s="184"/>
      <c r="L39" s="184"/>
      <c r="M39" s="24"/>
      <c r="N39" s="9"/>
      <c r="O39" s="9"/>
      <c r="P39" s="9"/>
      <c r="Q39" s="25"/>
    </row>
    <row r="40" spans="1:17" ht="18" customHeight="1">
      <c r="A40" s="36">
        <v>1</v>
      </c>
      <c r="B40" s="170">
        <v>2</v>
      </c>
      <c r="C40" s="171"/>
      <c r="D40" s="36">
        <v>3</v>
      </c>
      <c r="E40" s="36">
        <v>4</v>
      </c>
      <c r="F40" s="36">
        <v>5</v>
      </c>
      <c r="G40" s="36">
        <v>6</v>
      </c>
      <c r="H40" s="36">
        <v>7</v>
      </c>
      <c r="I40" s="5"/>
      <c r="J40" s="26"/>
      <c r="K40" s="185"/>
      <c r="L40" s="185"/>
      <c r="M40" s="11"/>
      <c r="N40" s="11"/>
      <c r="O40" s="26"/>
      <c r="P40" s="26"/>
      <c r="Q40" s="26"/>
    </row>
    <row r="41" spans="1:17" ht="16.5" customHeight="1">
      <c r="A41" s="172" t="s">
        <v>7</v>
      </c>
      <c r="B41" s="173"/>
      <c r="C41" s="173"/>
      <c r="D41" s="173"/>
      <c r="E41" s="173"/>
      <c r="F41" s="173"/>
      <c r="G41" s="173"/>
      <c r="H41" s="174"/>
      <c r="I41" s="5"/>
      <c r="J41" s="12"/>
      <c r="K41" s="184"/>
      <c r="L41" s="184"/>
      <c r="M41" s="17"/>
      <c r="N41" s="18"/>
      <c r="O41" s="17"/>
      <c r="P41" s="17"/>
      <c r="Q41" s="17"/>
    </row>
    <row r="42" spans="1:17" ht="16.5" customHeight="1">
      <c r="A42" s="126" t="s">
        <v>142</v>
      </c>
      <c r="B42" s="158" t="s">
        <v>64</v>
      </c>
      <c r="C42" s="159"/>
      <c r="D42" s="129">
        <v>80</v>
      </c>
      <c r="E42" s="129">
        <v>1.1000000000000001</v>
      </c>
      <c r="F42" s="129">
        <v>6.6</v>
      </c>
      <c r="G42" s="129">
        <v>5.3</v>
      </c>
      <c r="H42" s="129">
        <v>84</v>
      </c>
      <c r="I42" s="5"/>
      <c r="J42" s="12"/>
      <c r="K42" s="127"/>
      <c r="L42" s="127"/>
      <c r="M42" s="17"/>
      <c r="N42" s="18"/>
      <c r="O42" s="17"/>
      <c r="P42" s="17"/>
      <c r="Q42" s="17"/>
    </row>
    <row r="43" spans="1:17" ht="15.6">
      <c r="A43" s="92" t="s">
        <v>193</v>
      </c>
      <c r="B43" s="168" t="s">
        <v>194</v>
      </c>
      <c r="C43" s="169"/>
      <c r="D43" s="44" t="s">
        <v>22</v>
      </c>
      <c r="E43" s="38">
        <v>4.8600000000000003</v>
      </c>
      <c r="F43" s="38">
        <v>6.72</v>
      </c>
      <c r="G43" s="38">
        <v>26.35</v>
      </c>
      <c r="H43" s="38">
        <v>186</v>
      </c>
      <c r="I43" s="5"/>
      <c r="J43" s="12"/>
      <c r="K43" s="184"/>
      <c r="L43" s="184"/>
      <c r="M43" s="17"/>
      <c r="N43" s="12"/>
      <c r="O43" s="12"/>
      <c r="P43" s="12"/>
      <c r="Q43" s="12"/>
    </row>
    <row r="44" spans="1:17" ht="30.75" customHeight="1">
      <c r="A44" s="104" t="s">
        <v>120</v>
      </c>
      <c r="B44" s="177" t="s">
        <v>16</v>
      </c>
      <c r="C44" s="178"/>
      <c r="D44" s="1">
        <v>12</v>
      </c>
      <c r="E44" s="1">
        <v>3.6</v>
      </c>
      <c r="F44" s="1">
        <v>1.2</v>
      </c>
      <c r="G44" s="1">
        <v>2.4</v>
      </c>
      <c r="H44" s="1">
        <v>49</v>
      </c>
      <c r="I44" s="5"/>
      <c r="J44" s="15"/>
      <c r="K44" s="180"/>
      <c r="L44" s="180"/>
      <c r="M44" s="16"/>
      <c r="N44" s="16"/>
      <c r="O44" s="19"/>
      <c r="P44" s="19"/>
      <c r="Q44" s="16"/>
    </row>
    <row r="45" spans="1:17" ht="15.75" customHeight="1">
      <c r="A45" s="81" t="s">
        <v>195</v>
      </c>
      <c r="B45" s="168" t="s">
        <v>30</v>
      </c>
      <c r="C45" s="169"/>
      <c r="D45" s="44">
        <v>200</v>
      </c>
      <c r="E45" s="38">
        <v>1.3</v>
      </c>
      <c r="F45" s="38">
        <v>0.1</v>
      </c>
      <c r="G45" s="38">
        <v>32.4</v>
      </c>
      <c r="H45" s="38">
        <v>130</v>
      </c>
      <c r="I45" s="5"/>
      <c r="J45" s="181"/>
      <c r="K45" s="181"/>
      <c r="L45" s="181"/>
      <c r="M45" s="181"/>
      <c r="N45" s="29"/>
      <c r="O45" s="29"/>
      <c r="P45" s="29"/>
      <c r="Q45" s="12"/>
    </row>
    <row r="46" spans="1:17" ht="18.75" customHeight="1">
      <c r="A46" s="87" t="s">
        <v>196</v>
      </c>
      <c r="B46" s="168" t="s">
        <v>80</v>
      </c>
      <c r="C46" s="169"/>
      <c r="D46" s="38">
        <v>100</v>
      </c>
      <c r="E46" s="38">
        <v>2.8</v>
      </c>
      <c r="F46" s="38">
        <v>3.2</v>
      </c>
      <c r="G46" s="38">
        <v>10.1</v>
      </c>
      <c r="H46" s="38">
        <v>82</v>
      </c>
      <c r="I46" s="5"/>
      <c r="J46" s="6"/>
      <c r="K46" s="7"/>
      <c r="L46" s="187"/>
      <c r="M46" s="187"/>
      <c r="N46" s="186"/>
      <c r="O46" s="186"/>
      <c r="P46" s="186"/>
      <c r="Q46" s="186"/>
    </row>
    <row r="47" spans="1:17" ht="15.6">
      <c r="A47" s="83" t="s">
        <v>190</v>
      </c>
      <c r="B47" s="213" t="s">
        <v>9</v>
      </c>
      <c r="C47" s="214"/>
      <c r="D47" s="41">
        <v>50</v>
      </c>
      <c r="E47" s="46">
        <v>4</v>
      </c>
      <c r="F47" s="47">
        <v>0.5</v>
      </c>
      <c r="G47" s="47">
        <v>27.5</v>
      </c>
      <c r="H47" s="42">
        <v>130</v>
      </c>
      <c r="I47" s="5"/>
      <c r="J47" s="7"/>
      <c r="K47" s="7"/>
      <c r="L47" s="7"/>
      <c r="M47" s="187"/>
      <c r="N47" s="187"/>
      <c r="O47" s="8"/>
      <c r="P47" s="7"/>
      <c r="Q47" s="7"/>
    </row>
    <row r="48" spans="1:17" ht="15.75" customHeight="1">
      <c r="A48" s="215" t="s">
        <v>43</v>
      </c>
      <c r="B48" s="216"/>
      <c r="C48" s="217"/>
      <c r="D48" s="70">
        <v>627</v>
      </c>
      <c r="E48" s="38">
        <f>SUM(E42:E47)</f>
        <v>17.66</v>
      </c>
      <c r="F48" s="38">
        <f>SUM(F42:F47)</f>
        <v>18.32</v>
      </c>
      <c r="G48" s="38">
        <f>SUM(G42:G47)</f>
        <v>104.05</v>
      </c>
      <c r="H48" s="39">
        <f>SUM(H42:H47)</f>
        <v>661</v>
      </c>
      <c r="I48" s="5"/>
      <c r="J48" s="76"/>
      <c r="K48" s="179"/>
      <c r="L48" s="179"/>
      <c r="M48" s="76"/>
      <c r="N48" s="179"/>
      <c r="O48" s="179"/>
      <c r="P48" s="179"/>
      <c r="Q48" s="76"/>
    </row>
    <row r="49" spans="1:17" ht="21" customHeight="1">
      <c r="A49" s="32" t="s">
        <v>36</v>
      </c>
      <c r="B49" s="33"/>
      <c r="C49" s="164"/>
      <c r="D49" s="164"/>
      <c r="E49" s="165"/>
      <c r="F49" s="165"/>
      <c r="G49" s="165"/>
      <c r="H49" s="165"/>
      <c r="I49" s="5"/>
      <c r="J49" s="181"/>
      <c r="K49" s="181"/>
      <c r="L49" s="181"/>
      <c r="M49" s="181"/>
      <c r="N49" s="21"/>
      <c r="O49" s="21"/>
      <c r="P49" s="21"/>
      <c r="Q49" s="20"/>
    </row>
    <row r="50" spans="1:17" ht="17.25" customHeight="1">
      <c r="A50" s="33" t="s">
        <v>0</v>
      </c>
      <c r="B50" s="33"/>
      <c r="C50" s="33"/>
      <c r="D50" s="197" t="s">
        <v>32</v>
      </c>
      <c r="E50" s="197"/>
      <c r="F50" s="34"/>
      <c r="G50" s="33"/>
      <c r="H50" s="33"/>
      <c r="I50" s="5"/>
      <c r="J50" s="6"/>
      <c r="K50" s="7"/>
      <c r="L50" s="187"/>
      <c r="M50" s="187"/>
      <c r="N50" s="186"/>
      <c r="O50" s="186"/>
      <c r="P50" s="186"/>
      <c r="Q50" s="186"/>
    </row>
    <row r="51" spans="1:17" ht="15.6">
      <c r="A51" s="202" t="s">
        <v>53</v>
      </c>
      <c r="B51" s="198" t="s">
        <v>54</v>
      </c>
      <c r="C51" s="199"/>
      <c r="D51" s="202" t="s">
        <v>1</v>
      </c>
      <c r="E51" s="204" t="s">
        <v>2</v>
      </c>
      <c r="F51" s="205"/>
      <c r="G51" s="206"/>
      <c r="H51" s="202" t="s">
        <v>3</v>
      </c>
      <c r="I51" s="5"/>
      <c r="J51" s="7"/>
      <c r="K51" s="7"/>
      <c r="L51" s="7"/>
      <c r="M51" s="187"/>
      <c r="N51" s="187"/>
      <c r="O51" s="8"/>
      <c r="P51" s="7"/>
      <c r="Q51" s="7"/>
    </row>
    <row r="52" spans="1:17" ht="15.75" customHeight="1">
      <c r="A52" s="203"/>
      <c r="B52" s="200"/>
      <c r="C52" s="201"/>
      <c r="D52" s="203"/>
      <c r="E52" s="35" t="s">
        <v>4</v>
      </c>
      <c r="F52" s="35" t="s">
        <v>5</v>
      </c>
      <c r="G52" s="35" t="s">
        <v>6</v>
      </c>
      <c r="H52" s="203"/>
      <c r="I52" s="5"/>
      <c r="J52" s="179"/>
      <c r="K52" s="179"/>
      <c r="L52" s="179"/>
      <c r="M52" s="179"/>
      <c r="N52" s="179"/>
      <c r="O52" s="179"/>
      <c r="P52" s="179"/>
      <c r="Q52" s="179"/>
    </row>
    <row r="53" spans="1:17" ht="19.5" customHeight="1">
      <c r="A53" s="36">
        <v>1</v>
      </c>
      <c r="B53" s="170">
        <v>2</v>
      </c>
      <c r="C53" s="171"/>
      <c r="D53" s="36">
        <v>3</v>
      </c>
      <c r="E53" s="36">
        <v>4</v>
      </c>
      <c r="F53" s="36">
        <v>5</v>
      </c>
      <c r="G53" s="36">
        <v>6</v>
      </c>
      <c r="H53" s="36">
        <v>7</v>
      </c>
      <c r="I53" s="5"/>
      <c r="J53" s="179"/>
      <c r="K53" s="179"/>
      <c r="L53" s="179"/>
      <c r="M53" s="179"/>
      <c r="N53" s="9"/>
      <c r="O53" s="9"/>
      <c r="P53" s="9"/>
      <c r="Q53" s="179"/>
    </row>
    <row r="54" spans="1:17" ht="15.6">
      <c r="A54" s="172" t="s">
        <v>7</v>
      </c>
      <c r="B54" s="173"/>
      <c r="C54" s="173"/>
      <c r="D54" s="173"/>
      <c r="E54" s="173"/>
      <c r="F54" s="173"/>
      <c r="G54" s="173"/>
      <c r="H54" s="174"/>
      <c r="I54" s="5"/>
      <c r="J54" s="10"/>
      <c r="K54" s="182"/>
      <c r="L54" s="182"/>
      <c r="M54" s="10"/>
      <c r="N54" s="10"/>
      <c r="O54" s="10"/>
      <c r="P54" s="10"/>
      <c r="Q54" s="10"/>
    </row>
    <row r="55" spans="1:17" ht="30.75" customHeight="1">
      <c r="A55" s="92" t="s">
        <v>197</v>
      </c>
      <c r="B55" s="193" t="s">
        <v>63</v>
      </c>
      <c r="C55" s="194"/>
      <c r="D55" s="55" t="s">
        <v>166</v>
      </c>
      <c r="E55" s="39">
        <v>13.78</v>
      </c>
      <c r="F55" s="39">
        <v>15.03</v>
      </c>
      <c r="G55" s="39">
        <v>3.18</v>
      </c>
      <c r="H55" s="39">
        <v>203</v>
      </c>
      <c r="I55" s="5"/>
      <c r="J55" s="183"/>
      <c r="K55" s="183"/>
      <c r="L55" s="183"/>
      <c r="M55" s="183"/>
      <c r="N55" s="183"/>
      <c r="O55" s="183"/>
      <c r="P55" s="183"/>
      <c r="Q55" s="183"/>
    </row>
    <row r="56" spans="1:17" ht="18" customHeight="1">
      <c r="A56" s="86" t="s">
        <v>198</v>
      </c>
      <c r="B56" s="168" t="s">
        <v>167</v>
      </c>
      <c r="C56" s="169"/>
      <c r="D56" s="38" t="s">
        <v>22</v>
      </c>
      <c r="E56" s="38">
        <v>6.6</v>
      </c>
      <c r="F56" s="38">
        <v>4.7</v>
      </c>
      <c r="G56" s="38">
        <v>39.4</v>
      </c>
      <c r="H56" s="38">
        <v>230</v>
      </c>
      <c r="I56" s="5"/>
      <c r="J56" s="11"/>
      <c r="K56" s="185"/>
      <c r="L56" s="185"/>
      <c r="M56" s="21"/>
      <c r="N56" s="21"/>
      <c r="O56" s="12"/>
      <c r="P56" s="21"/>
      <c r="Q56" s="20"/>
    </row>
    <row r="57" spans="1:17" ht="16.5" customHeight="1">
      <c r="A57" s="81" t="s">
        <v>143</v>
      </c>
      <c r="B57" s="168" t="s">
        <v>199</v>
      </c>
      <c r="C57" s="169"/>
      <c r="D57" s="38">
        <v>200</v>
      </c>
      <c r="E57" s="40">
        <v>2.9</v>
      </c>
      <c r="F57" s="40">
        <v>2.8</v>
      </c>
      <c r="G57" s="40">
        <v>14.9</v>
      </c>
      <c r="H57" s="40">
        <v>94</v>
      </c>
      <c r="I57" s="5"/>
      <c r="J57" s="11"/>
      <c r="K57" s="185"/>
      <c r="L57" s="185"/>
      <c r="M57" s="26"/>
      <c r="N57" s="26"/>
      <c r="O57" s="26"/>
      <c r="P57" s="26"/>
      <c r="Q57" s="26"/>
    </row>
    <row r="58" spans="1:17" ht="30.75" customHeight="1">
      <c r="A58" s="83" t="s">
        <v>200</v>
      </c>
      <c r="B58" s="166" t="s">
        <v>9</v>
      </c>
      <c r="C58" s="167"/>
      <c r="D58" s="41">
        <v>50</v>
      </c>
      <c r="E58" s="42">
        <v>4</v>
      </c>
      <c r="F58" s="42">
        <v>0.5</v>
      </c>
      <c r="G58" s="42">
        <v>27.5</v>
      </c>
      <c r="H58" s="46">
        <v>130</v>
      </c>
      <c r="I58" s="5"/>
      <c r="J58" s="15"/>
      <c r="K58" s="180"/>
      <c r="L58" s="180"/>
      <c r="M58" s="16"/>
      <c r="N58" s="16"/>
      <c r="O58" s="19"/>
      <c r="P58" s="19"/>
      <c r="Q58" s="16"/>
    </row>
    <row r="59" spans="1:17" ht="15.6">
      <c r="A59" s="221" t="s">
        <v>44</v>
      </c>
      <c r="B59" s="222"/>
      <c r="C59" s="222"/>
      <c r="D59" s="70">
        <v>540</v>
      </c>
      <c r="E59" s="38">
        <f>SUM(E55:E58)</f>
        <v>27.279999999999998</v>
      </c>
      <c r="F59" s="38">
        <f>SUM(F55:F58)</f>
        <v>23.03</v>
      </c>
      <c r="G59" s="38">
        <f>SUM(G55:G58)</f>
        <v>84.97999999999999</v>
      </c>
      <c r="H59" s="49">
        <f>SUM(H55:H58)</f>
        <v>657</v>
      </c>
      <c r="I59" s="5"/>
      <c r="J59" s="12"/>
      <c r="K59" s="184"/>
      <c r="L59" s="184"/>
      <c r="M59" s="17"/>
      <c r="N59" s="12"/>
      <c r="O59" s="12"/>
      <c r="P59" s="12"/>
      <c r="Q59" s="12"/>
    </row>
    <row r="60" spans="1:17" ht="21.75" customHeight="1">
      <c r="A60" s="32" t="s">
        <v>31</v>
      </c>
      <c r="B60" s="33"/>
      <c r="C60" s="164"/>
      <c r="D60" s="164"/>
      <c r="E60" s="165"/>
      <c r="F60" s="165"/>
      <c r="G60" s="165"/>
      <c r="H60" s="165"/>
      <c r="I60" s="5"/>
      <c r="J60" s="11"/>
      <c r="K60" s="185"/>
      <c r="L60" s="185"/>
      <c r="M60" s="17"/>
      <c r="N60" s="12"/>
      <c r="O60" s="12"/>
      <c r="P60" s="12"/>
      <c r="Q60" s="12"/>
    </row>
    <row r="61" spans="1:17" ht="17.25" customHeight="1">
      <c r="A61" s="33" t="s">
        <v>27</v>
      </c>
      <c r="B61" s="33"/>
      <c r="C61" s="33"/>
      <c r="D61" s="197" t="s">
        <v>32</v>
      </c>
      <c r="E61" s="197"/>
      <c r="F61" s="34"/>
      <c r="G61" s="33"/>
      <c r="H61" s="33"/>
      <c r="I61" s="5"/>
      <c r="J61" s="15"/>
      <c r="K61" s="180"/>
      <c r="L61" s="180"/>
      <c r="M61" s="16"/>
      <c r="N61" s="16"/>
      <c r="O61" s="19"/>
      <c r="P61" s="19"/>
      <c r="Q61" s="16"/>
    </row>
    <row r="62" spans="1:17" ht="24.75" customHeight="1">
      <c r="A62" s="202" t="s">
        <v>53</v>
      </c>
      <c r="B62" s="198" t="s">
        <v>54</v>
      </c>
      <c r="C62" s="199"/>
      <c r="D62" s="202" t="s">
        <v>1</v>
      </c>
      <c r="E62" s="204" t="s">
        <v>2</v>
      </c>
      <c r="F62" s="205"/>
      <c r="G62" s="206"/>
      <c r="H62" s="202" t="s">
        <v>3</v>
      </c>
      <c r="I62" s="5"/>
      <c r="J62" s="28"/>
      <c r="K62" s="185"/>
      <c r="L62" s="185"/>
      <c r="M62" s="20"/>
      <c r="N62" s="17"/>
      <c r="O62" s="12"/>
      <c r="P62" s="12"/>
      <c r="Q62" s="12"/>
    </row>
    <row r="63" spans="1:17" ht="15" customHeight="1">
      <c r="A63" s="203"/>
      <c r="B63" s="200"/>
      <c r="C63" s="201"/>
      <c r="D63" s="203"/>
      <c r="E63" s="35" t="s">
        <v>4</v>
      </c>
      <c r="F63" s="35" t="s">
        <v>5</v>
      </c>
      <c r="G63" s="35" t="s">
        <v>6</v>
      </c>
      <c r="H63" s="203"/>
      <c r="I63" s="5"/>
      <c r="J63" s="181"/>
      <c r="K63" s="181"/>
      <c r="L63" s="181"/>
      <c r="M63" s="181"/>
      <c r="N63" s="29"/>
      <c r="O63" s="29"/>
      <c r="P63" s="29"/>
      <c r="Q63" s="20"/>
    </row>
    <row r="64" spans="1:17" ht="15.6">
      <c r="A64" s="36">
        <v>1</v>
      </c>
      <c r="B64" s="170">
        <v>2</v>
      </c>
      <c r="C64" s="171"/>
      <c r="D64" s="36">
        <v>3</v>
      </c>
      <c r="E64" s="36">
        <v>4</v>
      </c>
      <c r="F64" s="36">
        <v>5</v>
      </c>
      <c r="G64" s="36">
        <v>6</v>
      </c>
      <c r="H64" s="36">
        <v>7</v>
      </c>
      <c r="I64" s="5"/>
      <c r="J64" s="7"/>
      <c r="K64" s="7"/>
      <c r="L64" s="7"/>
      <c r="M64" s="7"/>
      <c r="N64" s="7"/>
      <c r="O64" s="7"/>
      <c r="P64" s="7"/>
      <c r="Q64" s="7"/>
    </row>
    <row r="65" spans="1:17" ht="15.6">
      <c r="A65" s="172" t="s">
        <v>7</v>
      </c>
      <c r="B65" s="173"/>
      <c r="C65" s="173"/>
      <c r="D65" s="173"/>
      <c r="E65" s="173"/>
      <c r="F65" s="173"/>
      <c r="G65" s="173"/>
      <c r="H65" s="174"/>
      <c r="I65" s="5"/>
      <c r="J65" s="7"/>
      <c r="K65" s="7"/>
      <c r="L65" s="7"/>
      <c r="M65" s="7"/>
      <c r="N65" s="7"/>
      <c r="O65" s="7"/>
      <c r="P65" s="7"/>
      <c r="Q65" s="7"/>
    </row>
    <row r="66" spans="1:17" ht="15.6">
      <c r="A66" s="129" t="s">
        <v>144</v>
      </c>
      <c r="B66" s="158" t="s">
        <v>133</v>
      </c>
      <c r="C66" s="159"/>
      <c r="D66" s="129">
        <v>80</v>
      </c>
      <c r="E66" s="129">
        <v>0.6</v>
      </c>
      <c r="F66" s="129">
        <v>3.8</v>
      </c>
      <c r="G66" s="129">
        <v>2.9</v>
      </c>
      <c r="H66" s="129">
        <v>48</v>
      </c>
      <c r="I66" s="5"/>
      <c r="J66" s="7"/>
      <c r="K66" s="7"/>
      <c r="L66" s="7"/>
      <c r="M66" s="7"/>
      <c r="N66" s="7"/>
      <c r="O66" s="7"/>
      <c r="P66" s="7"/>
      <c r="Q66" s="7"/>
    </row>
    <row r="67" spans="1:17" ht="30" customHeight="1">
      <c r="A67" s="91" t="s">
        <v>191</v>
      </c>
      <c r="B67" s="168" t="s">
        <v>61</v>
      </c>
      <c r="C67" s="169"/>
      <c r="D67" s="37" t="s">
        <v>22</v>
      </c>
      <c r="E67" s="53">
        <v>7.2</v>
      </c>
      <c r="F67" s="53">
        <v>7.2</v>
      </c>
      <c r="G67" s="53">
        <v>36.799999999999997</v>
      </c>
      <c r="H67" s="53">
        <v>242</v>
      </c>
      <c r="I67" s="5"/>
      <c r="J67" s="7"/>
      <c r="K67" s="7"/>
      <c r="L67" s="7"/>
      <c r="M67" s="7"/>
      <c r="N67" s="7"/>
      <c r="O67" s="7"/>
      <c r="P67" s="7"/>
      <c r="Q67" s="7"/>
    </row>
    <row r="68" spans="1:17" ht="15.75" customHeight="1">
      <c r="A68" s="81" t="s">
        <v>201</v>
      </c>
      <c r="B68" s="168" t="s">
        <v>8</v>
      </c>
      <c r="C68" s="169"/>
      <c r="D68" s="38">
        <v>200</v>
      </c>
      <c r="E68" s="38">
        <v>0.1</v>
      </c>
      <c r="F68" s="38">
        <v>0</v>
      </c>
      <c r="G68" s="38">
        <v>9.1</v>
      </c>
      <c r="H68" s="38">
        <v>35</v>
      </c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>
      <c r="A69" s="87" t="s">
        <v>163</v>
      </c>
      <c r="B69" s="168" t="s">
        <v>164</v>
      </c>
      <c r="C69" s="169"/>
      <c r="D69" s="38">
        <v>100</v>
      </c>
      <c r="E69" s="38">
        <v>0.4</v>
      </c>
      <c r="F69" s="38">
        <v>0.3</v>
      </c>
      <c r="G69" s="38">
        <v>10.3</v>
      </c>
      <c r="H69" s="38">
        <v>46</v>
      </c>
      <c r="I69" s="5"/>
      <c r="J69" s="5"/>
      <c r="K69" s="5"/>
      <c r="L69" s="5"/>
      <c r="M69" s="5"/>
      <c r="N69" s="5"/>
      <c r="O69" s="5"/>
      <c r="P69" s="5"/>
      <c r="Q69" s="5"/>
    </row>
    <row r="70" spans="1:17" ht="30" customHeight="1">
      <c r="A70" s="83" t="s">
        <v>187</v>
      </c>
      <c r="B70" s="160" t="s">
        <v>9</v>
      </c>
      <c r="C70" s="161"/>
      <c r="D70" s="58">
        <v>50</v>
      </c>
      <c r="E70" s="96">
        <v>4</v>
      </c>
      <c r="F70" s="96">
        <v>0.5</v>
      </c>
      <c r="G70" s="96">
        <v>27.5</v>
      </c>
      <c r="H70" s="58">
        <v>130</v>
      </c>
      <c r="I70" s="5"/>
      <c r="J70" s="5"/>
      <c r="K70" s="5"/>
      <c r="L70" s="5"/>
      <c r="M70" s="5"/>
      <c r="N70" s="30"/>
      <c r="O70" s="30"/>
      <c r="P70" s="30"/>
      <c r="Q70" s="30"/>
    </row>
    <row r="71" spans="1:17" ht="15" customHeight="1">
      <c r="A71" s="218" t="s">
        <v>42</v>
      </c>
      <c r="B71" s="219"/>
      <c r="C71" s="220"/>
      <c r="D71" s="70">
        <v>615</v>
      </c>
      <c r="E71" s="38">
        <f>SUM(E66:E70)</f>
        <v>12.299999999999999</v>
      </c>
      <c r="F71" s="38">
        <f>SUM(F66:F70)</f>
        <v>11.8</v>
      </c>
      <c r="G71" s="38">
        <f>SUM(G66:G70)</f>
        <v>86.6</v>
      </c>
      <c r="H71" s="49">
        <f>SUM(H66:H70)</f>
        <v>501</v>
      </c>
      <c r="I71" s="5"/>
      <c r="J71" s="5"/>
      <c r="K71" s="5"/>
      <c r="L71" s="5"/>
      <c r="M71" s="5"/>
      <c r="N71" s="5"/>
      <c r="O71" s="5"/>
      <c r="P71" s="5"/>
      <c r="Q71" s="5"/>
    </row>
    <row r="72" spans="1:17" ht="26.25" customHeight="1">
      <c r="A72" s="32" t="s">
        <v>33</v>
      </c>
      <c r="B72" s="33"/>
      <c r="C72" s="164"/>
      <c r="D72" s="164"/>
      <c r="E72" s="165"/>
      <c r="F72" s="165"/>
      <c r="G72" s="165"/>
      <c r="H72" s="165"/>
    </row>
    <row r="73" spans="1:17">
      <c r="A73" s="33" t="s">
        <v>27</v>
      </c>
      <c r="B73" s="33"/>
      <c r="C73" s="33"/>
      <c r="D73" s="197" t="s">
        <v>32</v>
      </c>
      <c r="E73" s="197"/>
      <c r="F73" s="34"/>
      <c r="G73" s="33"/>
      <c r="H73" s="33"/>
    </row>
    <row r="74" spans="1:17">
      <c r="A74" s="202" t="s">
        <v>53</v>
      </c>
      <c r="B74" s="198" t="s">
        <v>54</v>
      </c>
      <c r="C74" s="199"/>
      <c r="D74" s="202" t="s">
        <v>1</v>
      </c>
      <c r="E74" s="204" t="s">
        <v>2</v>
      </c>
      <c r="F74" s="205"/>
      <c r="G74" s="206"/>
      <c r="H74" s="202" t="s">
        <v>3</v>
      </c>
    </row>
    <row r="75" spans="1:17">
      <c r="A75" s="203"/>
      <c r="B75" s="200"/>
      <c r="C75" s="201"/>
      <c r="D75" s="203"/>
      <c r="E75" s="35" t="s">
        <v>4</v>
      </c>
      <c r="F75" s="35" t="s">
        <v>5</v>
      </c>
      <c r="G75" s="35" t="s">
        <v>6</v>
      </c>
      <c r="H75" s="203"/>
    </row>
    <row r="76" spans="1:17">
      <c r="A76" s="36">
        <v>1</v>
      </c>
      <c r="B76" s="170">
        <v>2</v>
      </c>
      <c r="C76" s="171"/>
      <c r="D76" s="36">
        <v>3</v>
      </c>
      <c r="E76" s="36">
        <v>4</v>
      </c>
      <c r="F76" s="36">
        <v>5</v>
      </c>
      <c r="G76" s="36">
        <v>6</v>
      </c>
      <c r="H76" s="36">
        <v>7</v>
      </c>
    </row>
    <row r="77" spans="1:17">
      <c r="A77" s="223" t="s">
        <v>7</v>
      </c>
      <c r="B77" s="224"/>
      <c r="C77" s="224"/>
      <c r="D77" s="224"/>
      <c r="E77" s="224"/>
      <c r="F77" s="224"/>
      <c r="G77" s="224"/>
      <c r="H77" s="225"/>
    </row>
    <row r="78" spans="1:17" s="133" customFormat="1">
      <c r="A78" s="129" t="s">
        <v>145</v>
      </c>
      <c r="B78" s="158" t="s">
        <v>135</v>
      </c>
      <c r="C78" s="159"/>
      <c r="D78" s="129">
        <v>80</v>
      </c>
      <c r="E78" s="129">
        <v>0.8</v>
      </c>
      <c r="F78" s="129">
        <v>3.6</v>
      </c>
      <c r="G78" s="129">
        <v>11.6</v>
      </c>
      <c r="H78" s="129">
        <v>80</v>
      </c>
    </row>
    <row r="79" spans="1:17" ht="30" customHeight="1">
      <c r="A79" s="130" t="s">
        <v>168</v>
      </c>
      <c r="B79" s="226" t="s">
        <v>16</v>
      </c>
      <c r="C79" s="227"/>
      <c r="D79" s="131">
        <v>12</v>
      </c>
      <c r="E79" s="131">
        <v>3.6</v>
      </c>
      <c r="F79" s="131">
        <v>1.2</v>
      </c>
      <c r="G79" s="131">
        <v>2.4</v>
      </c>
      <c r="H79" s="132">
        <v>49</v>
      </c>
    </row>
    <row r="80" spans="1:17" ht="15" customHeight="1">
      <c r="A80" s="81" t="s">
        <v>202</v>
      </c>
      <c r="B80" s="168" t="s">
        <v>136</v>
      </c>
      <c r="C80" s="169"/>
      <c r="D80" s="57" t="s">
        <v>22</v>
      </c>
      <c r="E80" s="38">
        <v>5.2</v>
      </c>
      <c r="F80" s="38">
        <v>7.2</v>
      </c>
      <c r="G80" s="38">
        <v>36.1</v>
      </c>
      <c r="H80" s="49">
        <v>231</v>
      </c>
    </row>
    <row r="81" spans="1:8" ht="15" customHeight="1">
      <c r="A81" s="81" t="s">
        <v>203</v>
      </c>
      <c r="B81" s="168" t="s">
        <v>29</v>
      </c>
      <c r="C81" s="169"/>
      <c r="D81" s="38">
        <v>200</v>
      </c>
      <c r="E81" s="38">
        <v>0.1</v>
      </c>
      <c r="F81" s="38">
        <v>0</v>
      </c>
      <c r="G81" s="38">
        <v>9.1</v>
      </c>
      <c r="H81" s="38">
        <v>35</v>
      </c>
    </row>
    <row r="82" spans="1:8">
      <c r="A82" s="134" t="s">
        <v>204</v>
      </c>
      <c r="B82" s="228" t="s">
        <v>9</v>
      </c>
      <c r="C82" s="229"/>
      <c r="D82" s="135">
        <v>50</v>
      </c>
      <c r="E82" s="136">
        <v>4</v>
      </c>
      <c r="F82" s="136">
        <v>0.5</v>
      </c>
      <c r="G82" s="136">
        <v>27.5</v>
      </c>
      <c r="H82" s="135">
        <v>130</v>
      </c>
    </row>
    <row r="83" spans="1:8" s="133" customFormat="1">
      <c r="A83" s="139"/>
      <c r="B83" s="160"/>
      <c r="C83" s="161"/>
      <c r="D83" s="58">
        <v>200</v>
      </c>
      <c r="E83" s="96">
        <v>0</v>
      </c>
      <c r="F83" s="96">
        <v>0</v>
      </c>
      <c r="G83" s="96">
        <v>11.2</v>
      </c>
      <c r="H83" s="58">
        <v>45</v>
      </c>
    </row>
    <row r="84" spans="1:8" ht="15" customHeight="1">
      <c r="A84" s="230" t="s">
        <v>42</v>
      </c>
      <c r="B84" s="231"/>
      <c r="C84" s="232"/>
      <c r="D84" s="137">
        <v>727</v>
      </c>
      <c r="E84" s="43">
        <f>SUM(E78:E83)</f>
        <v>13.700000000000001</v>
      </c>
      <c r="F84" s="43">
        <f>SUM(F78:F83)</f>
        <v>12.5</v>
      </c>
      <c r="G84" s="43">
        <f>SUM(G78:G83)</f>
        <v>97.9</v>
      </c>
      <c r="H84" s="138">
        <f>SUM(H78:H83)</f>
        <v>570</v>
      </c>
    </row>
    <row r="85" spans="1:8" ht="27.75" customHeight="1">
      <c r="A85" s="32" t="s">
        <v>34</v>
      </c>
      <c r="B85" s="33"/>
      <c r="C85" s="164"/>
      <c r="D85" s="164"/>
      <c r="E85" s="165"/>
      <c r="F85" s="165"/>
      <c r="G85" s="165"/>
      <c r="H85" s="165"/>
    </row>
    <row r="86" spans="1:8">
      <c r="A86" s="33" t="s">
        <v>27</v>
      </c>
      <c r="B86" s="33"/>
      <c r="C86" s="33"/>
      <c r="D86" s="197" t="s">
        <v>32</v>
      </c>
      <c r="E86" s="197"/>
      <c r="F86" s="34"/>
      <c r="G86" s="33"/>
      <c r="H86" s="33"/>
    </row>
    <row r="87" spans="1:8">
      <c r="A87" s="202" t="s">
        <v>53</v>
      </c>
      <c r="B87" s="198" t="s">
        <v>54</v>
      </c>
      <c r="C87" s="199"/>
      <c r="D87" s="202" t="s">
        <v>1</v>
      </c>
      <c r="E87" s="204" t="s">
        <v>2</v>
      </c>
      <c r="F87" s="205"/>
      <c r="G87" s="206"/>
      <c r="H87" s="202" t="s">
        <v>3</v>
      </c>
    </row>
    <row r="88" spans="1:8">
      <c r="A88" s="203"/>
      <c r="B88" s="200"/>
      <c r="C88" s="201"/>
      <c r="D88" s="203"/>
      <c r="E88" s="35" t="s">
        <v>4</v>
      </c>
      <c r="F88" s="35" t="s">
        <v>5</v>
      </c>
      <c r="G88" s="35" t="s">
        <v>6</v>
      </c>
      <c r="H88" s="203"/>
    </row>
    <row r="89" spans="1:8">
      <c r="A89" s="36">
        <v>1</v>
      </c>
      <c r="B89" s="170">
        <v>2</v>
      </c>
      <c r="C89" s="171"/>
      <c r="D89" s="36">
        <v>3</v>
      </c>
      <c r="E89" s="36">
        <v>4</v>
      </c>
      <c r="F89" s="36">
        <v>5</v>
      </c>
      <c r="G89" s="36">
        <v>6</v>
      </c>
      <c r="H89" s="36">
        <v>7</v>
      </c>
    </row>
    <row r="90" spans="1:8">
      <c r="A90" s="172" t="s">
        <v>7</v>
      </c>
      <c r="B90" s="173"/>
      <c r="C90" s="173"/>
      <c r="D90" s="173"/>
      <c r="E90" s="173"/>
      <c r="F90" s="173"/>
      <c r="G90" s="173"/>
      <c r="H90" s="174"/>
    </row>
    <row r="91" spans="1:8" ht="29.25" customHeight="1">
      <c r="A91" s="92" t="s">
        <v>205</v>
      </c>
      <c r="B91" s="193" t="s">
        <v>137</v>
      </c>
      <c r="C91" s="194"/>
      <c r="D91" s="55" t="s">
        <v>169</v>
      </c>
      <c r="E91" s="39">
        <v>14.09</v>
      </c>
      <c r="F91" s="39">
        <v>16.39</v>
      </c>
      <c r="G91" s="39">
        <v>5.37</v>
      </c>
      <c r="H91" s="39">
        <v>225</v>
      </c>
    </row>
    <row r="92" spans="1:8" ht="15" customHeight="1">
      <c r="A92" s="81" t="s">
        <v>206</v>
      </c>
      <c r="B92" s="168" t="s">
        <v>183</v>
      </c>
      <c r="C92" s="169"/>
      <c r="D92" s="44" t="s">
        <v>22</v>
      </c>
      <c r="E92" s="38">
        <v>7.8</v>
      </c>
      <c r="F92" s="38">
        <v>6.3</v>
      </c>
      <c r="G92" s="38">
        <v>43.6</v>
      </c>
      <c r="H92" s="38">
        <v>266</v>
      </c>
    </row>
    <row r="93" spans="1:8" ht="15" customHeight="1">
      <c r="A93" s="81" t="s">
        <v>207</v>
      </c>
      <c r="B93" s="168" t="s">
        <v>208</v>
      </c>
      <c r="C93" s="169"/>
      <c r="D93" s="38">
        <v>200</v>
      </c>
      <c r="E93" s="38">
        <v>0.1</v>
      </c>
      <c r="F93" s="38">
        <v>0</v>
      </c>
      <c r="G93" s="38">
        <v>9.1</v>
      </c>
      <c r="H93" s="38">
        <v>35</v>
      </c>
    </row>
    <row r="94" spans="1:8" ht="30" customHeight="1">
      <c r="A94" s="83" t="s">
        <v>190</v>
      </c>
      <c r="B94" s="160" t="s">
        <v>9</v>
      </c>
      <c r="C94" s="161"/>
      <c r="D94" s="58">
        <v>50</v>
      </c>
      <c r="E94" s="96">
        <v>4</v>
      </c>
      <c r="F94" s="96">
        <v>0.5</v>
      </c>
      <c r="G94" s="96">
        <v>27.5</v>
      </c>
      <c r="H94" s="58">
        <v>130</v>
      </c>
    </row>
    <row r="95" spans="1:8">
      <c r="A95" s="175" t="s">
        <v>44</v>
      </c>
      <c r="B95" s="176"/>
      <c r="C95" s="159"/>
      <c r="D95" s="67">
        <v>735</v>
      </c>
      <c r="E95" s="38">
        <f>SUM(E91:E94)</f>
        <v>25.990000000000002</v>
      </c>
      <c r="F95" s="38">
        <f>SUM(F91:F94)</f>
        <v>23.19</v>
      </c>
      <c r="G95" s="38">
        <f>SUM(G91:G94)</f>
        <v>85.57</v>
      </c>
      <c r="H95" s="49">
        <f>SUM(H91:H94)</f>
        <v>656</v>
      </c>
    </row>
    <row r="96" spans="1:8" ht="23.25" customHeight="1">
      <c r="A96" s="32" t="s">
        <v>37</v>
      </c>
      <c r="B96" s="33"/>
      <c r="C96" s="164"/>
      <c r="D96" s="164"/>
      <c r="E96" s="165"/>
      <c r="F96" s="165"/>
      <c r="G96" s="165"/>
      <c r="H96" s="165"/>
    </row>
    <row r="97" spans="1:8">
      <c r="A97" s="33" t="s">
        <v>27</v>
      </c>
      <c r="B97" s="33"/>
      <c r="C97" s="33"/>
      <c r="D97" s="197" t="s">
        <v>32</v>
      </c>
      <c r="E97" s="197"/>
      <c r="F97" s="34"/>
      <c r="G97" s="33"/>
      <c r="H97" s="33"/>
    </row>
    <row r="98" spans="1:8">
      <c r="A98" s="202" t="s">
        <v>53</v>
      </c>
      <c r="B98" s="198" t="s">
        <v>54</v>
      </c>
      <c r="C98" s="199"/>
      <c r="D98" s="202" t="s">
        <v>1</v>
      </c>
      <c r="E98" s="204" t="s">
        <v>2</v>
      </c>
      <c r="F98" s="205"/>
      <c r="G98" s="206"/>
      <c r="H98" s="202" t="s">
        <v>3</v>
      </c>
    </row>
    <row r="99" spans="1:8">
      <c r="A99" s="203"/>
      <c r="B99" s="200"/>
      <c r="C99" s="201"/>
      <c r="D99" s="203"/>
      <c r="E99" s="35" t="s">
        <v>4</v>
      </c>
      <c r="F99" s="35" t="s">
        <v>5</v>
      </c>
      <c r="G99" s="35" t="s">
        <v>6</v>
      </c>
      <c r="H99" s="203"/>
    </row>
    <row r="100" spans="1:8">
      <c r="A100" s="36">
        <v>1</v>
      </c>
      <c r="B100" s="170">
        <v>2</v>
      </c>
      <c r="C100" s="171"/>
      <c r="D100" s="36">
        <v>3</v>
      </c>
      <c r="E100" s="36">
        <v>4</v>
      </c>
      <c r="F100" s="36">
        <v>5</v>
      </c>
      <c r="G100" s="36">
        <v>6</v>
      </c>
      <c r="H100" s="36">
        <v>7</v>
      </c>
    </row>
    <row r="101" spans="1:8" ht="15.75" customHeight="1">
      <c r="A101" s="172" t="s">
        <v>7</v>
      </c>
      <c r="B101" s="173"/>
      <c r="C101" s="173"/>
      <c r="D101" s="173"/>
      <c r="E101" s="173"/>
      <c r="F101" s="173"/>
      <c r="G101" s="173"/>
      <c r="H101" s="174"/>
    </row>
    <row r="102" spans="1:8" ht="30" customHeight="1">
      <c r="A102" s="86" t="s">
        <v>211</v>
      </c>
      <c r="B102" s="168" t="s">
        <v>16</v>
      </c>
      <c r="C102" s="169"/>
      <c r="D102" s="44">
        <v>10</v>
      </c>
      <c r="E102" s="38">
        <v>2.63</v>
      </c>
      <c r="F102" s="38">
        <v>2.63</v>
      </c>
      <c r="G102" s="38">
        <v>0</v>
      </c>
      <c r="H102" s="38">
        <v>35</v>
      </c>
    </row>
    <row r="103" spans="1:8" ht="15" customHeight="1">
      <c r="A103" s="81" t="s">
        <v>209</v>
      </c>
      <c r="B103" s="168" t="s">
        <v>138</v>
      </c>
      <c r="C103" s="169"/>
      <c r="D103" s="44" t="s">
        <v>22</v>
      </c>
      <c r="E103" s="48">
        <v>5.8</v>
      </c>
      <c r="F103" s="38">
        <v>4.8</v>
      </c>
      <c r="G103" s="38">
        <v>36.299999999999997</v>
      </c>
      <c r="H103" s="38">
        <v>215</v>
      </c>
    </row>
    <row r="104" spans="1:8" ht="30" customHeight="1">
      <c r="A104" s="90" t="s">
        <v>210</v>
      </c>
      <c r="B104" s="208" t="s">
        <v>23</v>
      </c>
      <c r="C104" s="209"/>
      <c r="D104" s="51" t="s">
        <v>21</v>
      </c>
      <c r="E104" s="35">
        <v>11.3</v>
      </c>
      <c r="F104" s="35">
        <v>9.3000000000000007</v>
      </c>
      <c r="G104" s="35">
        <v>8.1999999999999993</v>
      </c>
      <c r="H104" s="52">
        <v>162</v>
      </c>
    </row>
    <row r="105" spans="1:8">
      <c r="A105" s="91" t="s">
        <v>212</v>
      </c>
      <c r="B105" s="168" t="s">
        <v>29</v>
      </c>
      <c r="C105" s="169"/>
      <c r="D105" s="59">
        <v>200</v>
      </c>
      <c r="E105" s="53">
        <v>0.1</v>
      </c>
      <c r="F105" s="53">
        <v>0</v>
      </c>
      <c r="G105" s="53">
        <v>9.3000000000000007</v>
      </c>
      <c r="H105" s="59">
        <v>37</v>
      </c>
    </row>
    <row r="106" spans="1:8">
      <c r="A106" s="83" t="s">
        <v>187</v>
      </c>
      <c r="B106" s="160" t="s">
        <v>9</v>
      </c>
      <c r="C106" s="161"/>
      <c r="D106" s="58">
        <v>50</v>
      </c>
      <c r="E106" s="96">
        <v>4</v>
      </c>
      <c r="F106" s="96">
        <v>0.5</v>
      </c>
      <c r="G106" s="96">
        <v>27.5</v>
      </c>
      <c r="H106" s="58">
        <v>130</v>
      </c>
    </row>
    <row r="107" spans="1:8" ht="16.5" customHeight="1">
      <c r="A107" s="175" t="s">
        <v>46</v>
      </c>
      <c r="B107" s="176"/>
      <c r="C107" s="176"/>
      <c r="D107" s="108">
        <v>555</v>
      </c>
      <c r="E107" s="40">
        <f>SUM(E103:E106)</f>
        <v>21.200000000000003</v>
      </c>
      <c r="F107" s="38">
        <f t="shared" ref="F107:G107" si="0">SUM(F103:F106)</f>
        <v>14.600000000000001</v>
      </c>
      <c r="G107" s="38">
        <f t="shared" si="0"/>
        <v>81.3</v>
      </c>
      <c r="H107" s="49">
        <f>SUM(H102:H106)</f>
        <v>579</v>
      </c>
    </row>
    <row r="108" spans="1:8" ht="27.75" customHeight="1">
      <c r="A108" s="106" t="s">
        <v>36</v>
      </c>
      <c r="B108" s="106"/>
      <c r="C108" s="106"/>
      <c r="D108" s="109"/>
      <c r="E108" s="110"/>
      <c r="F108" s="101"/>
      <c r="G108" s="101"/>
      <c r="H108" s="107"/>
    </row>
    <row r="109" spans="1:8" ht="17.25" customHeight="1">
      <c r="A109" s="33" t="s">
        <v>27</v>
      </c>
      <c r="B109" s="33"/>
      <c r="C109" s="33"/>
      <c r="D109" s="197" t="s">
        <v>32</v>
      </c>
      <c r="E109" s="197"/>
      <c r="F109" s="34"/>
      <c r="G109" s="33"/>
      <c r="H109" s="33"/>
    </row>
    <row r="110" spans="1:8">
      <c r="A110" s="202" t="s">
        <v>53</v>
      </c>
      <c r="B110" s="198" t="s">
        <v>54</v>
      </c>
      <c r="C110" s="199"/>
      <c r="D110" s="202" t="s">
        <v>1</v>
      </c>
      <c r="E110" s="204" t="s">
        <v>2</v>
      </c>
      <c r="F110" s="205"/>
      <c r="G110" s="206"/>
      <c r="H110" s="202" t="s">
        <v>3</v>
      </c>
    </row>
    <row r="111" spans="1:8">
      <c r="A111" s="203"/>
      <c r="B111" s="200"/>
      <c r="C111" s="201"/>
      <c r="D111" s="203"/>
      <c r="E111" s="35" t="s">
        <v>4</v>
      </c>
      <c r="F111" s="35" t="s">
        <v>5</v>
      </c>
      <c r="G111" s="35" t="s">
        <v>6</v>
      </c>
      <c r="H111" s="203"/>
    </row>
    <row r="112" spans="1:8">
      <c r="A112" s="36">
        <v>1</v>
      </c>
      <c r="B112" s="170">
        <v>2</v>
      </c>
      <c r="C112" s="171"/>
      <c r="D112" s="36">
        <v>3</v>
      </c>
      <c r="E112" s="36">
        <v>4</v>
      </c>
      <c r="F112" s="36">
        <v>5</v>
      </c>
      <c r="G112" s="36">
        <v>6</v>
      </c>
      <c r="H112" s="36">
        <v>7</v>
      </c>
    </row>
    <row r="113" spans="1:8">
      <c r="A113" s="172" t="s">
        <v>7</v>
      </c>
      <c r="B113" s="173"/>
      <c r="C113" s="173"/>
      <c r="D113" s="173"/>
      <c r="E113" s="173"/>
      <c r="F113" s="173"/>
      <c r="G113" s="173"/>
      <c r="H113" s="174"/>
    </row>
    <row r="114" spans="1:8">
      <c r="A114" s="129" t="s">
        <v>170</v>
      </c>
      <c r="B114" s="158" t="s">
        <v>139</v>
      </c>
      <c r="C114" s="159"/>
      <c r="D114" s="129">
        <v>80</v>
      </c>
      <c r="E114" s="129">
        <v>1</v>
      </c>
      <c r="F114" s="129">
        <v>1.9</v>
      </c>
      <c r="G114" s="129">
        <v>5.7</v>
      </c>
      <c r="H114" s="129">
        <v>44</v>
      </c>
    </row>
    <row r="115" spans="1:8" ht="15" customHeight="1">
      <c r="A115" s="91" t="s">
        <v>213</v>
      </c>
      <c r="B115" s="168" t="s">
        <v>140</v>
      </c>
      <c r="C115" s="169"/>
      <c r="D115" s="37" t="s">
        <v>22</v>
      </c>
      <c r="E115" s="53">
        <v>10</v>
      </c>
      <c r="F115" s="53">
        <v>10</v>
      </c>
      <c r="G115" s="53">
        <v>51.1</v>
      </c>
      <c r="H115" s="53">
        <v>336</v>
      </c>
    </row>
    <row r="116" spans="1:8" ht="15" customHeight="1">
      <c r="A116" s="81" t="s">
        <v>214</v>
      </c>
      <c r="B116" s="168" t="s">
        <v>141</v>
      </c>
      <c r="C116" s="169"/>
      <c r="D116" s="44">
        <v>200</v>
      </c>
      <c r="E116" s="38">
        <v>0</v>
      </c>
      <c r="F116" s="38">
        <v>0</v>
      </c>
      <c r="G116" s="38">
        <v>20</v>
      </c>
      <c r="H116" s="38">
        <v>76</v>
      </c>
    </row>
    <row r="117" spans="1:8" ht="15" customHeight="1">
      <c r="A117" s="83" t="s">
        <v>200</v>
      </c>
      <c r="B117" s="160" t="s">
        <v>9</v>
      </c>
      <c r="C117" s="161"/>
      <c r="D117" s="58">
        <v>50</v>
      </c>
      <c r="E117" s="96">
        <v>4</v>
      </c>
      <c r="F117" s="96">
        <v>0.5</v>
      </c>
      <c r="G117" s="96">
        <v>27.5</v>
      </c>
      <c r="H117" s="58">
        <v>130</v>
      </c>
    </row>
    <row r="118" spans="1:8" ht="30" customHeight="1">
      <c r="A118" s="88" t="s">
        <v>171</v>
      </c>
      <c r="B118" s="208" t="s">
        <v>164</v>
      </c>
      <c r="C118" s="209"/>
      <c r="D118" s="44">
        <v>100</v>
      </c>
      <c r="E118" s="38">
        <v>0.4</v>
      </c>
      <c r="F118" s="38">
        <v>0.4</v>
      </c>
      <c r="G118" s="38">
        <v>9.8000000000000007</v>
      </c>
      <c r="H118" s="38">
        <v>47</v>
      </c>
    </row>
    <row r="119" spans="1:8" ht="17.25" customHeight="1">
      <c r="A119" s="175" t="s">
        <v>39</v>
      </c>
      <c r="B119" s="176"/>
      <c r="C119" s="176"/>
      <c r="D119" s="67">
        <v>615</v>
      </c>
      <c r="E119" s="38">
        <f>SUM(E114:E118)</f>
        <v>15.4</v>
      </c>
      <c r="F119" s="38">
        <f>SUM(F114:F118)</f>
        <v>12.8</v>
      </c>
      <c r="G119" s="38">
        <f>SUM(G114:G118)</f>
        <v>114.10000000000001</v>
      </c>
      <c r="H119" s="38">
        <f>SUM(H114:H118)</f>
        <v>633</v>
      </c>
    </row>
    <row r="124" spans="1:8" ht="15.6">
      <c r="A124" s="157"/>
      <c r="B124" s="157"/>
      <c r="C124" s="157"/>
      <c r="D124" s="157"/>
      <c r="E124" s="157"/>
      <c r="F124" s="157"/>
      <c r="G124" s="157"/>
    </row>
    <row r="125" spans="1:8" ht="15.6">
      <c r="A125" s="4"/>
      <c r="B125" s="4"/>
      <c r="C125" s="4"/>
      <c r="D125" s="4"/>
      <c r="E125" s="5"/>
      <c r="F125" s="5"/>
      <c r="G125" s="5"/>
    </row>
    <row r="126" spans="1:8" ht="15.6">
      <c r="A126" s="31"/>
      <c r="B126" s="31"/>
      <c r="C126" s="31"/>
      <c r="D126" s="31"/>
      <c r="E126" s="31"/>
      <c r="F126" s="31"/>
      <c r="G126" s="31"/>
    </row>
    <row r="127" spans="1:8" ht="15.6">
      <c r="A127" s="4"/>
      <c r="B127" s="4"/>
      <c r="C127" s="4"/>
      <c r="D127" s="4"/>
      <c r="E127" s="30"/>
      <c r="F127" s="30"/>
      <c r="G127" s="30"/>
    </row>
    <row r="128" spans="1:8" ht="15.6">
      <c r="A128" s="157"/>
      <c r="B128" s="157"/>
      <c r="C128" s="157"/>
      <c r="D128" s="157"/>
      <c r="E128" s="157"/>
      <c r="F128" s="157"/>
      <c r="G128" s="157"/>
    </row>
    <row r="129" spans="1:7" ht="15.6">
      <c r="A129" s="4"/>
      <c r="B129" s="4"/>
      <c r="C129" s="4"/>
      <c r="D129" s="4"/>
      <c r="E129" s="4" t="s">
        <v>263</v>
      </c>
      <c r="F129" s="4"/>
      <c r="G129" s="4"/>
    </row>
    <row r="130" spans="1:7" ht="15.6">
      <c r="A130" s="4"/>
      <c r="B130" s="119" t="s">
        <v>101</v>
      </c>
      <c r="C130" s="119"/>
      <c r="D130" s="119"/>
      <c r="E130" s="119"/>
      <c r="F130" s="119"/>
      <c r="G130" s="119"/>
    </row>
    <row r="133" spans="1:7" ht="15.6">
      <c r="A133" s="157" t="s">
        <v>291</v>
      </c>
      <c r="B133" s="157"/>
      <c r="C133" s="157"/>
      <c r="D133" s="157"/>
      <c r="E133" s="157"/>
      <c r="F133" s="157"/>
      <c r="G133" s="157"/>
    </row>
    <row r="135" spans="1:7" ht="15.6">
      <c r="A135" s="31" t="s">
        <v>172</v>
      </c>
      <c r="B135" s="31"/>
      <c r="C135" s="31"/>
      <c r="D135" s="31"/>
      <c r="E135" s="31"/>
      <c r="F135" s="31"/>
      <c r="G135" s="31"/>
    </row>
    <row r="136" spans="1:7" ht="15.6">
      <c r="A136" s="4"/>
      <c r="B136" s="4"/>
      <c r="C136" s="4"/>
      <c r="D136" s="4"/>
      <c r="E136" s="30"/>
      <c r="F136" s="30"/>
      <c r="G136" s="30"/>
    </row>
    <row r="137" spans="1:7" ht="15.6">
      <c r="A137" s="157" t="s">
        <v>292</v>
      </c>
      <c r="B137" s="157"/>
      <c r="C137" s="157"/>
      <c r="D137" s="157"/>
      <c r="E137" s="157"/>
      <c r="F137" s="157"/>
      <c r="G137" s="157"/>
    </row>
  </sheetData>
  <mergeCells count="230">
    <mergeCell ref="A119:C119"/>
    <mergeCell ref="B106:C106"/>
    <mergeCell ref="B112:C112"/>
    <mergeCell ref="A113:H113"/>
    <mergeCell ref="B115:C115"/>
    <mergeCell ref="B116:C116"/>
    <mergeCell ref="B117:C117"/>
    <mergeCell ref="B118:C118"/>
    <mergeCell ref="D109:E109"/>
    <mergeCell ref="A110:A111"/>
    <mergeCell ref="B110:C111"/>
    <mergeCell ref="D110:D111"/>
    <mergeCell ref="E110:G110"/>
    <mergeCell ref="H110:H111"/>
    <mergeCell ref="A107:C107"/>
    <mergeCell ref="A101:H101"/>
    <mergeCell ref="B102:C102"/>
    <mergeCell ref="B103:C103"/>
    <mergeCell ref="B104:C104"/>
    <mergeCell ref="B105:C105"/>
    <mergeCell ref="D97:E97"/>
    <mergeCell ref="A98:A99"/>
    <mergeCell ref="B98:C99"/>
    <mergeCell ref="D98:D99"/>
    <mergeCell ref="E98:G98"/>
    <mergeCell ref="H98:H99"/>
    <mergeCell ref="B100:C100"/>
    <mergeCell ref="C96:D96"/>
    <mergeCell ref="E96:H96"/>
    <mergeCell ref="B89:C89"/>
    <mergeCell ref="A90:H90"/>
    <mergeCell ref="B91:C91"/>
    <mergeCell ref="B92:C92"/>
    <mergeCell ref="B93:C93"/>
    <mergeCell ref="B94:C94"/>
    <mergeCell ref="A95:C95"/>
    <mergeCell ref="C85:D85"/>
    <mergeCell ref="E85:H85"/>
    <mergeCell ref="D86:E86"/>
    <mergeCell ref="A87:A88"/>
    <mergeCell ref="B87:C88"/>
    <mergeCell ref="D87:D88"/>
    <mergeCell ref="E87:G87"/>
    <mergeCell ref="H87:H88"/>
    <mergeCell ref="B79:C79"/>
    <mergeCell ref="B80:C80"/>
    <mergeCell ref="B82:C82"/>
    <mergeCell ref="B81:C81"/>
    <mergeCell ref="A84:C84"/>
    <mergeCell ref="D73:E73"/>
    <mergeCell ref="A74:A75"/>
    <mergeCell ref="B74:C75"/>
    <mergeCell ref="D74:D75"/>
    <mergeCell ref="E74:G74"/>
    <mergeCell ref="H74:H75"/>
    <mergeCell ref="B76:C76"/>
    <mergeCell ref="A77:H77"/>
    <mergeCell ref="C72:D72"/>
    <mergeCell ref="E72:H72"/>
    <mergeCell ref="A71:C71"/>
    <mergeCell ref="D50:E50"/>
    <mergeCell ref="A51:A52"/>
    <mergeCell ref="B51:C52"/>
    <mergeCell ref="D51:D52"/>
    <mergeCell ref="E51:G51"/>
    <mergeCell ref="H51:H52"/>
    <mergeCell ref="B53:C53"/>
    <mergeCell ref="A54:H54"/>
    <mergeCell ref="B55:C55"/>
    <mergeCell ref="D61:E61"/>
    <mergeCell ref="A62:A63"/>
    <mergeCell ref="B62:C63"/>
    <mergeCell ref="D62:D63"/>
    <mergeCell ref="E62:G62"/>
    <mergeCell ref="H62:H63"/>
    <mergeCell ref="A59:C59"/>
    <mergeCell ref="B66:C66"/>
    <mergeCell ref="B46:C46"/>
    <mergeCell ref="B47:C47"/>
    <mergeCell ref="A48:C48"/>
    <mergeCell ref="C49:D49"/>
    <mergeCell ref="E49:H49"/>
    <mergeCell ref="C36:D36"/>
    <mergeCell ref="E36:H36"/>
    <mergeCell ref="D37:E37"/>
    <mergeCell ref="A38:A39"/>
    <mergeCell ref="B38:C39"/>
    <mergeCell ref="D38:D39"/>
    <mergeCell ref="E38:G38"/>
    <mergeCell ref="H38:H39"/>
    <mergeCell ref="B42:C42"/>
    <mergeCell ref="B43:C43"/>
    <mergeCell ref="B31:C31"/>
    <mergeCell ref="B32:C32"/>
    <mergeCell ref="B33:C33"/>
    <mergeCell ref="A35:C35"/>
    <mergeCell ref="A27:A28"/>
    <mergeCell ref="A41:H41"/>
    <mergeCell ref="B45:C45"/>
    <mergeCell ref="C14:D14"/>
    <mergeCell ref="E14:H14"/>
    <mergeCell ref="D15:E15"/>
    <mergeCell ref="A16:A17"/>
    <mergeCell ref="B16:C17"/>
    <mergeCell ref="D16:D17"/>
    <mergeCell ref="E16:G16"/>
    <mergeCell ref="B18:C18"/>
    <mergeCell ref="B22:C22"/>
    <mergeCell ref="B21:C21"/>
    <mergeCell ref="A19:H19"/>
    <mergeCell ref="B20:C20"/>
    <mergeCell ref="E25:H25"/>
    <mergeCell ref="D26:E26"/>
    <mergeCell ref="B27:C28"/>
    <mergeCell ref="D27:D28"/>
    <mergeCell ref="A24:C24"/>
    <mergeCell ref="E27:G27"/>
    <mergeCell ref="H27:H28"/>
    <mergeCell ref="B29:C29"/>
    <mergeCell ref="A30:H30"/>
    <mergeCell ref="H4:H5"/>
    <mergeCell ref="A7:H7"/>
    <mergeCell ref="J2:J3"/>
    <mergeCell ref="K2:L3"/>
    <mergeCell ref="M2:M3"/>
    <mergeCell ref="A4:A5"/>
    <mergeCell ref="K21:L21"/>
    <mergeCell ref="K22:L22"/>
    <mergeCell ref="K23:L23"/>
    <mergeCell ref="K24:L24"/>
    <mergeCell ref="K28:L28"/>
    <mergeCell ref="J29:M29"/>
    <mergeCell ref="K25:L25"/>
    <mergeCell ref="K26:L26"/>
    <mergeCell ref="K27:L27"/>
    <mergeCell ref="L30:M30"/>
    <mergeCell ref="C25:D25"/>
    <mergeCell ref="N2:P2"/>
    <mergeCell ref="J12:M12"/>
    <mergeCell ref="K4:L4"/>
    <mergeCell ref="J5:Q5"/>
    <mergeCell ref="K6:L6"/>
    <mergeCell ref="K8:L8"/>
    <mergeCell ref="K9:L9"/>
    <mergeCell ref="K10:L10"/>
    <mergeCell ref="B10:C10"/>
    <mergeCell ref="B12:C12"/>
    <mergeCell ref="B6:C6"/>
    <mergeCell ref="B9:C9"/>
    <mergeCell ref="B8:C8"/>
    <mergeCell ref="D3:E3"/>
    <mergeCell ref="B4:C5"/>
    <mergeCell ref="D4:D5"/>
    <mergeCell ref="E4:G4"/>
    <mergeCell ref="Q32:Q33"/>
    <mergeCell ref="K34:L34"/>
    <mergeCell ref="K35:L35"/>
    <mergeCell ref="N13:Q13"/>
    <mergeCell ref="L13:M13"/>
    <mergeCell ref="K15:L15"/>
    <mergeCell ref="J16:M16"/>
    <mergeCell ref="K14:L14"/>
    <mergeCell ref="N17:Q17"/>
    <mergeCell ref="M18:N18"/>
    <mergeCell ref="K19:L19"/>
    <mergeCell ref="N19:P19"/>
    <mergeCell ref="L17:M17"/>
    <mergeCell ref="N30:Q30"/>
    <mergeCell ref="M31:N31"/>
    <mergeCell ref="J32:J33"/>
    <mergeCell ref="K32:L33"/>
    <mergeCell ref="M32:M33"/>
    <mergeCell ref="N32:P32"/>
    <mergeCell ref="J63:M63"/>
    <mergeCell ref="K60:L60"/>
    <mergeCell ref="K61:L61"/>
    <mergeCell ref="N46:Q46"/>
    <mergeCell ref="M47:N47"/>
    <mergeCell ref="K48:L48"/>
    <mergeCell ref="N48:P48"/>
    <mergeCell ref="L46:M46"/>
    <mergeCell ref="J49:M49"/>
    <mergeCell ref="N50:Q50"/>
    <mergeCell ref="M51:N51"/>
    <mergeCell ref="J52:J53"/>
    <mergeCell ref="K52:L53"/>
    <mergeCell ref="M52:M53"/>
    <mergeCell ref="N52:P52"/>
    <mergeCell ref="Q52:Q53"/>
    <mergeCell ref="L50:M50"/>
    <mergeCell ref="K59:L59"/>
    <mergeCell ref="K54:L54"/>
    <mergeCell ref="J55:Q55"/>
    <mergeCell ref="K56:L56"/>
    <mergeCell ref="K57:L57"/>
    <mergeCell ref="K58:L58"/>
    <mergeCell ref="K62:L62"/>
    <mergeCell ref="K36:L36"/>
    <mergeCell ref="K44:L44"/>
    <mergeCell ref="J45:M45"/>
    <mergeCell ref="K37:L37"/>
    <mergeCell ref="J38:Q38"/>
    <mergeCell ref="K39:L39"/>
    <mergeCell ref="K40:L40"/>
    <mergeCell ref="K41:L41"/>
    <mergeCell ref="K43:L43"/>
    <mergeCell ref="A133:G133"/>
    <mergeCell ref="A137:G137"/>
    <mergeCell ref="B78:C78"/>
    <mergeCell ref="B83:C83"/>
    <mergeCell ref="B114:C114"/>
    <mergeCell ref="B11:C11"/>
    <mergeCell ref="A124:G124"/>
    <mergeCell ref="A128:G128"/>
    <mergeCell ref="C60:D60"/>
    <mergeCell ref="E60:H60"/>
    <mergeCell ref="B58:C58"/>
    <mergeCell ref="B56:C56"/>
    <mergeCell ref="B64:C64"/>
    <mergeCell ref="A65:H65"/>
    <mergeCell ref="B67:C67"/>
    <mergeCell ref="B68:C68"/>
    <mergeCell ref="B69:C69"/>
    <mergeCell ref="B70:C70"/>
    <mergeCell ref="A13:C13"/>
    <mergeCell ref="B23:C23"/>
    <mergeCell ref="B57:C57"/>
    <mergeCell ref="B34:C34"/>
    <mergeCell ref="B44:C44"/>
    <mergeCell ref="B40:C4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107:G1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Q196"/>
  <sheetViews>
    <sheetView topLeftCell="A22" workbookViewId="0">
      <selection activeCell="B119" sqref="B119"/>
    </sheetView>
  </sheetViews>
  <sheetFormatPr defaultRowHeight="14.4"/>
  <cols>
    <col min="1" max="1" width="40.5546875" customWidth="1"/>
    <col min="3" max="3" width="40.109375" customWidth="1"/>
    <col min="8" max="8" width="26.109375" customWidth="1"/>
  </cols>
  <sheetData>
    <row r="2" spans="1:8">
      <c r="A2" s="33" t="s">
        <v>50</v>
      </c>
      <c r="B2" s="246"/>
      <c r="C2" s="246"/>
      <c r="D2" s="247"/>
      <c r="E2" s="247"/>
      <c r="F2" s="247"/>
      <c r="G2" s="247"/>
    </row>
    <row r="3" spans="1:8">
      <c r="A3" s="33" t="s">
        <v>51</v>
      </c>
      <c r="B3" s="33"/>
      <c r="C3" s="33"/>
      <c r="D3" s="235" t="s">
        <v>52</v>
      </c>
      <c r="E3" s="235"/>
      <c r="F3" s="235"/>
      <c r="G3" s="33"/>
      <c r="H3" s="33"/>
    </row>
    <row r="4" spans="1:8">
      <c r="A4" s="202" t="s">
        <v>53</v>
      </c>
      <c r="B4" s="198" t="s">
        <v>54</v>
      </c>
      <c r="C4" s="199"/>
      <c r="D4" s="202" t="s">
        <v>1</v>
      </c>
      <c r="E4" s="204" t="s">
        <v>2</v>
      </c>
      <c r="F4" s="205"/>
      <c r="G4" s="206"/>
      <c r="H4" s="202" t="s">
        <v>3</v>
      </c>
    </row>
    <row r="5" spans="1:8">
      <c r="A5" s="203"/>
      <c r="B5" s="200"/>
      <c r="C5" s="201"/>
      <c r="D5" s="203"/>
      <c r="E5" s="35" t="s">
        <v>4</v>
      </c>
      <c r="F5" s="35" t="s">
        <v>5</v>
      </c>
      <c r="G5" s="35" t="s">
        <v>6</v>
      </c>
      <c r="H5" s="203"/>
    </row>
    <row r="6" spans="1:8">
      <c r="A6" s="36">
        <v>1</v>
      </c>
      <c r="B6" s="170">
        <v>2</v>
      </c>
      <c r="C6" s="171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>
      <c r="A7" s="172" t="s">
        <v>7</v>
      </c>
      <c r="B7" s="173"/>
      <c r="C7" s="173"/>
      <c r="D7" s="173"/>
      <c r="E7" s="173"/>
      <c r="F7" s="173"/>
      <c r="G7" s="173"/>
      <c r="H7" s="174"/>
    </row>
    <row r="8" spans="1:8" ht="27.75" customHeight="1">
      <c r="A8" s="152" t="s">
        <v>162</v>
      </c>
      <c r="B8" s="177" t="s">
        <v>127</v>
      </c>
      <c r="C8" s="178"/>
      <c r="D8" s="1">
        <v>100</v>
      </c>
      <c r="E8" s="1">
        <v>19.100000000000001</v>
      </c>
      <c r="F8" s="1">
        <v>1.8</v>
      </c>
      <c r="G8" s="1">
        <v>9.4</v>
      </c>
      <c r="H8" s="1">
        <v>130</v>
      </c>
    </row>
    <row r="9" spans="1:8" ht="29.25" customHeight="1">
      <c r="A9" s="77" t="s">
        <v>215</v>
      </c>
      <c r="B9" s="193" t="s">
        <v>58</v>
      </c>
      <c r="C9" s="194"/>
      <c r="D9" s="39" t="s">
        <v>216</v>
      </c>
      <c r="E9" s="39">
        <v>4.55</v>
      </c>
      <c r="F9" s="39">
        <v>7.88</v>
      </c>
      <c r="G9" s="39">
        <v>46.57</v>
      </c>
      <c r="H9" s="39">
        <v>257</v>
      </c>
    </row>
    <row r="10" spans="1:8" ht="20.25" customHeight="1">
      <c r="A10" s="78" t="s">
        <v>201</v>
      </c>
      <c r="B10" s="189" t="s">
        <v>8</v>
      </c>
      <c r="C10" s="190"/>
      <c r="D10" s="40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20.25" customHeight="1">
      <c r="A11" s="143" t="s">
        <v>163</v>
      </c>
      <c r="B11" s="162" t="s">
        <v>173</v>
      </c>
      <c r="C11" s="163"/>
      <c r="D11" s="38">
        <v>100</v>
      </c>
      <c r="E11" s="38">
        <v>0.9</v>
      </c>
      <c r="F11" s="38">
        <v>0.1</v>
      </c>
      <c r="G11" s="38">
        <v>9.5</v>
      </c>
      <c r="H11" s="38">
        <v>43</v>
      </c>
    </row>
    <row r="12" spans="1:8" ht="31.5" customHeight="1">
      <c r="A12" s="80" t="s">
        <v>190</v>
      </c>
      <c r="B12" s="191" t="s">
        <v>9</v>
      </c>
      <c r="C12" s="192"/>
      <c r="D12" s="68">
        <v>50</v>
      </c>
      <c r="E12" s="85">
        <v>4</v>
      </c>
      <c r="F12" s="85">
        <v>0.5</v>
      </c>
      <c r="G12" s="85">
        <v>27.5</v>
      </c>
      <c r="H12" s="85">
        <v>130</v>
      </c>
    </row>
    <row r="13" spans="1:8">
      <c r="A13" s="175" t="s">
        <v>39</v>
      </c>
      <c r="B13" s="176"/>
      <c r="C13" s="159"/>
      <c r="D13" s="67">
        <v>707</v>
      </c>
      <c r="E13" s="43">
        <f>SUM(E8:E12)</f>
        <v>28.650000000000002</v>
      </c>
      <c r="F13" s="43">
        <f t="shared" ref="F13:H13" si="0">SUM(F8:F12)</f>
        <v>10.28</v>
      </c>
      <c r="G13" s="43">
        <f t="shared" si="0"/>
        <v>102.07</v>
      </c>
      <c r="H13" s="43">
        <f t="shared" si="0"/>
        <v>595</v>
      </c>
    </row>
    <row r="14" spans="1:8">
      <c r="A14" s="172" t="s">
        <v>10</v>
      </c>
      <c r="B14" s="173"/>
      <c r="C14" s="173"/>
      <c r="D14" s="173"/>
      <c r="E14" s="173"/>
      <c r="F14" s="173"/>
      <c r="G14" s="173"/>
      <c r="H14" s="174"/>
    </row>
    <row r="15" spans="1:8" ht="18.75" customHeight="1">
      <c r="A15" s="82" t="s">
        <v>218</v>
      </c>
      <c r="B15" s="168" t="s">
        <v>11</v>
      </c>
      <c r="C15" s="169"/>
      <c r="D15" s="44" t="s">
        <v>219</v>
      </c>
      <c r="E15" s="38">
        <v>7.9</v>
      </c>
      <c r="F15" s="38">
        <v>3.7</v>
      </c>
      <c r="G15" s="38">
        <v>31.5</v>
      </c>
      <c r="H15" s="38">
        <v>202</v>
      </c>
    </row>
    <row r="16" spans="1:8">
      <c r="A16" s="81" t="s">
        <v>220</v>
      </c>
      <c r="B16" s="168" t="s">
        <v>68</v>
      </c>
      <c r="C16" s="169"/>
      <c r="D16" s="44" t="s">
        <v>65</v>
      </c>
      <c r="E16" s="48">
        <v>8</v>
      </c>
      <c r="F16" s="38">
        <v>6.7</v>
      </c>
      <c r="G16" s="38">
        <v>50.4</v>
      </c>
      <c r="H16" s="38">
        <v>299</v>
      </c>
    </row>
    <row r="17" spans="1:8" ht="30" customHeight="1">
      <c r="A17" s="81" t="s">
        <v>192</v>
      </c>
      <c r="B17" s="168" t="s">
        <v>14</v>
      </c>
      <c r="C17" s="169"/>
      <c r="D17" s="44">
        <v>200</v>
      </c>
      <c r="E17" s="38">
        <v>0</v>
      </c>
      <c r="F17" s="38">
        <v>0</v>
      </c>
      <c r="G17" s="38">
        <v>20</v>
      </c>
      <c r="H17" s="38">
        <v>76</v>
      </c>
    </row>
    <row r="18" spans="1:8" ht="31.5" customHeight="1">
      <c r="A18" s="83" t="s">
        <v>221</v>
      </c>
      <c r="B18" s="250" t="s">
        <v>15</v>
      </c>
      <c r="C18" s="251"/>
      <c r="D18" s="46">
        <v>50</v>
      </c>
      <c r="E18" s="42">
        <v>3.2</v>
      </c>
      <c r="F18" s="42">
        <v>0.4</v>
      </c>
      <c r="G18" s="42">
        <v>18.399999999999999</v>
      </c>
      <c r="H18" s="46">
        <v>88</v>
      </c>
    </row>
    <row r="19" spans="1:8" ht="33.75" customHeight="1">
      <c r="A19" s="84">
        <v>147</v>
      </c>
      <c r="B19" s="233" t="s">
        <v>9</v>
      </c>
      <c r="C19" s="234"/>
      <c r="D19" s="68">
        <v>50</v>
      </c>
      <c r="E19" s="85">
        <v>4</v>
      </c>
      <c r="F19" s="85">
        <v>0.5</v>
      </c>
      <c r="G19" s="42">
        <v>27.5</v>
      </c>
      <c r="H19" s="46">
        <v>130</v>
      </c>
    </row>
    <row r="20" spans="1:8">
      <c r="A20" s="210" t="s">
        <v>40</v>
      </c>
      <c r="B20" s="211"/>
      <c r="C20" s="212"/>
      <c r="D20" s="67">
        <v>882</v>
      </c>
      <c r="E20" s="38">
        <f>SUM(E15:E19)</f>
        <v>23.1</v>
      </c>
      <c r="F20" s="38">
        <f>SUM(F15:F19)</f>
        <v>11.3</v>
      </c>
      <c r="G20" s="38">
        <f>SUM(G15:G19)</f>
        <v>147.80000000000001</v>
      </c>
      <c r="H20" s="49">
        <f>SUM(H15:H19)</f>
        <v>795</v>
      </c>
    </row>
    <row r="21" spans="1:8" ht="28.5" customHeight="1">
      <c r="A21" s="32" t="s">
        <v>33</v>
      </c>
      <c r="B21" s="33"/>
      <c r="C21" s="164"/>
      <c r="D21" s="164"/>
      <c r="E21" s="165"/>
      <c r="F21" s="165"/>
      <c r="G21" s="165"/>
      <c r="H21" s="165"/>
    </row>
    <row r="22" spans="1:8">
      <c r="A22" s="33" t="s">
        <v>0</v>
      </c>
      <c r="B22" s="33"/>
      <c r="C22" s="33"/>
      <c r="D22" s="252" t="s">
        <v>57</v>
      </c>
      <c r="E22" s="252"/>
      <c r="F22" s="252"/>
      <c r="G22" s="33"/>
      <c r="H22" s="33"/>
    </row>
    <row r="23" spans="1:8" ht="30.75" customHeight="1">
      <c r="A23" s="202" t="s">
        <v>53</v>
      </c>
      <c r="B23" s="198" t="s">
        <v>54</v>
      </c>
      <c r="C23" s="199"/>
      <c r="D23" s="202" t="s">
        <v>1</v>
      </c>
      <c r="E23" s="204" t="s">
        <v>2</v>
      </c>
      <c r="F23" s="205"/>
      <c r="G23" s="206"/>
      <c r="H23" s="35" t="s">
        <v>3</v>
      </c>
    </row>
    <row r="24" spans="1:8">
      <c r="A24" s="203"/>
      <c r="B24" s="200"/>
      <c r="C24" s="201"/>
      <c r="D24" s="203"/>
      <c r="E24" s="35" t="s">
        <v>4</v>
      </c>
      <c r="F24" s="35" t="s">
        <v>5</v>
      </c>
      <c r="G24" s="35" t="s">
        <v>6</v>
      </c>
      <c r="H24" s="73"/>
    </row>
    <row r="25" spans="1:8">
      <c r="A25" s="36">
        <v>1</v>
      </c>
      <c r="B25" s="170">
        <v>2</v>
      </c>
      <c r="C25" s="171"/>
      <c r="D25" s="36">
        <v>3</v>
      </c>
      <c r="E25" s="36">
        <v>4</v>
      </c>
      <c r="F25" s="36">
        <v>5</v>
      </c>
      <c r="G25" s="36">
        <v>6</v>
      </c>
      <c r="H25" s="36">
        <v>7</v>
      </c>
    </row>
    <row r="26" spans="1:8">
      <c r="A26" s="172" t="s">
        <v>7</v>
      </c>
      <c r="B26" s="173"/>
      <c r="C26" s="173"/>
      <c r="D26" s="173"/>
      <c r="E26" s="173"/>
      <c r="F26" s="173"/>
      <c r="G26" s="173"/>
      <c r="H26" s="174"/>
    </row>
    <row r="27" spans="1:8">
      <c r="A27" s="144" t="s">
        <v>174</v>
      </c>
      <c r="B27" s="245" t="s">
        <v>55</v>
      </c>
      <c r="C27" s="245"/>
      <c r="D27" s="144" t="s">
        <v>222</v>
      </c>
      <c r="E27" s="144">
        <v>11.7</v>
      </c>
      <c r="F27" s="144">
        <v>13.2</v>
      </c>
      <c r="G27" s="144">
        <v>6.9</v>
      </c>
      <c r="H27" s="144">
        <v>193</v>
      </c>
    </row>
    <row r="28" spans="1:8" ht="18.75" customHeight="1">
      <c r="A28" s="87" t="s">
        <v>223</v>
      </c>
      <c r="B28" s="168" t="s">
        <v>129</v>
      </c>
      <c r="C28" s="169"/>
      <c r="D28" s="38" t="s">
        <v>65</v>
      </c>
      <c r="E28" s="38">
        <v>10.9</v>
      </c>
      <c r="F28" s="38">
        <v>11.3</v>
      </c>
      <c r="G28" s="38">
        <v>44.5</v>
      </c>
      <c r="H28" s="38">
        <v>325</v>
      </c>
    </row>
    <row r="29" spans="1:8">
      <c r="A29" s="87" t="s">
        <v>189</v>
      </c>
      <c r="B29" s="208" t="s">
        <v>130</v>
      </c>
      <c r="C29" s="209"/>
      <c r="D29" s="44">
        <v>200</v>
      </c>
      <c r="E29" s="40">
        <v>0.5</v>
      </c>
      <c r="F29" s="40">
        <v>0.1</v>
      </c>
      <c r="G29" s="40">
        <v>31.2</v>
      </c>
      <c r="H29" s="40">
        <v>121</v>
      </c>
    </row>
    <row r="30" spans="1:8" ht="33.75" customHeight="1">
      <c r="A30" s="83">
        <v>147</v>
      </c>
      <c r="B30" s="166" t="s">
        <v>9</v>
      </c>
      <c r="C30" s="167"/>
      <c r="D30" s="41">
        <v>50</v>
      </c>
      <c r="E30" s="42">
        <v>4</v>
      </c>
      <c r="F30" s="42">
        <v>0.5</v>
      </c>
      <c r="G30" s="42">
        <v>27.5</v>
      </c>
      <c r="H30" s="46">
        <v>130</v>
      </c>
    </row>
    <row r="31" spans="1:8">
      <c r="A31" s="210" t="s">
        <v>39</v>
      </c>
      <c r="B31" s="211"/>
      <c r="C31" s="212"/>
      <c r="D31" s="67">
        <v>613</v>
      </c>
      <c r="E31" s="38">
        <f>SUM(E27:E30)</f>
        <v>27.1</v>
      </c>
      <c r="F31" s="38">
        <f>SUM(F27:F30)</f>
        <v>25.1</v>
      </c>
      <c r="G31" s="38">
        <f>SUM(G27:G30)</f>
        <v>110.1</v>
      </c>
      <c r="H31" s="54">
        <f>SUM(H27:H30)</f>
        <v>769</v>
      </c>
    </row>
    <row r="32" spans="1:8">
      <c r="A32" s="172" t="s">
        <v>10</v>
      </c>
      <c r="B32" s="173"/>
      <c r="C32" s="173"/>
      <c r="D32" s="173"/>
      <c r="E32" s="173"/>
      <c r="F32" s="173"/>
      <c r="G32" s="173"/>
      <c r="H32" s="174"/>
    </row>
    <row r="33" spans="1:8">
      <c r="A33" s="82" t="s">
        <v>224</v>
      </c>
      <c r="B33" s="168" t="s">
        <v>20</v>
      </c>
      <c r="C33" s="169"/>
      <c r="D33" s="38">
        <v>300</v>
      </c>
      <c r="E33" s="38">
        <v>1.8</v>
      </c>
      <c r="F33" s="38">
        <v>4.2</v>
      </c>
      <c r="G33" s="38">
        <v>10.7</v>
      </c>
      <c r="H33" s="38">
        <v>88</v>
      </c>
    </row>
    <row r="34" spans="1:8">
      <c r="A34" s="81" t="s">
        <v>225</v>
      </c>
      <c r="B34" s="168" t="s">
        <v>59</v>
      </c>
      <c r="C34" s="169"/>
      <c r="D34" s="38" t="s">
        <v>226</v>
      </c>
      <c r="E34" s="38">
        <v>16.2</v>
      </c>
      <c r="F34" s="38">
        <v>14.5</v>
      </c>
      <c r="G34" s="38">
        <v>13.9</v>
      </c>
      <c r="H34" s="38">
        <v>252</v>
      </c>
    </row>
    <row r="35" spans="1:8" ht="18.75" customHeight="1">
      <c r="A35" s="81" t="s">
        <v>227</v>
      </c>
      <c r="B35" s="168" t="s">
        <v>60</v>
      </c>
      <c r="C35" s="169"/>
      <c r="D35" s="44" t="s">
        <v>70</v>
      </c>
      <c r="E35" s="38">
        <v>8.1</v>
      </c>
      <c r="F35" s="38">
        <v>7.2</v>
      </c>
      <c r="G35" s="38">
        <v>48.2</v>
      </c>
      <c r="H35" s="38">
        <v>295</v>
      </c>
    </row>
    <row r="36" spans="1:8">
      <c r="A36" s="81" t="s">
        <v>201</v>
      </c>
      <c r="B36" s="168" t="s">
        <v>8</v>
      </c>
      <c r="C36" s="169"/>
      <c r="D36" s="38">
        <v>200</v>
      </c>
      <c r="E36" s="40">
        <v>0.1</v>
      </c>
      <c r="F36" s="40">
        <v>0</v>
      </c>
      <c r="G36" s="40">
        <v>9.1</v>
      </c>
      <c r="H36" s="40">
        <v>35</v>
      </c>
    </row>
    <row r="37" spans="1:8" ht="31.5" customHeight="1">
      <c r="A37" s="83" t="s">
        <v>104</v>
      </c>
      <c r="B37" s="166" t="s">
        <v>15</v>
      </c>
      <c r="C37" s="167"/>
      <c r="D37" s="46">
        <v>50</v>
      </c>
      <c r="E37" s="42">
        <v>3.2</v>
      </c>
      <c r="F37" s="42">
        <v>0.4</v>
      </c>
      <c r="G37" s="42">
        <v>18.399999999999999</v>
      </c>
      <c r="H37" s="46">
        <v>88</v>
      </c>
    </row>
    <row r="38" spans="1:8" ht="31.5" customHeight="1">
      <c r="A38" s="83" t="s">
        <v>187</v>
      </c>
      <c r="B38" s="233" t="s">
        <v>9</v>
      </c>
      <c r="C38" s="234"/>
      <c r="D38" s="68">
        <v>50</v>
      </c>
      <c r="E38" s="48">
        <v>4</v>
      </c>
      <c r="F38" s="48">
        <v>0.5</v>
      </c>
      <c r="G38" s="45">
        <v>27.5</v>
      </c>
      <c r="H38" s="50">
        <v>130</v>
      </c>
    </row>
    <row r="39" spans="1:8">
      <c r="A39" s="210" t="s">
        <v>41</v>
      </c>
      <c r="B39" s="211"/>
      <c r="C39" s="212"/>
      <c r="D39" s="67">
        <v>968</v>
      </c>
      <c r="E39" s="38">
        <f>SUM(E33:E38)</f>
        <v>33.400000000000006</v>
      </c>
      <c r="F39" s="38">
        <f>SUM(F33:F38)</f>
        <v>26.799999999999997</v>
      </c>
      <c r="G39" s="38">
        <f>SUM(G33:G38)</f>
        <v>127.80000000000001</v>
      </c>
      <c r="H39" s="49">
        <f>SUM(H33:H38)</f>
        <v>888</v>
      </c>
    </row>
    <row r="40" spans="1:8" ht="31.5" customHeight="1">
      <c r="A40" s="32" t="s">
        <v>34</v>
      </c>
      <c r="B40" s="33"/>
      <c r="C40" s="164"/>
      <c r="D40" s="164"/>
      <c r="E40" s="165"/>
      <c r="F40" s="165"/>
      <c r="G40" s="165"/>
      <c r="H40" s="165"/>
    </row>
    <row r="41" spans="1:8">
      <c r="A41" s="33" t="s">
        <v>0</v>
      </c>
      <c r="B41" s="33"/>
      <c r="C41" s="33"/>
      <c r="D41" s="89" t="s">
        <v>52</v>
      </c>
      <c r="E41" s="89"/>
      <c r="F41" s="34"/>
      <c r="G41" s="33"/>
      <c r="H41" s="33"/>
    </row>
    <row r="42" spans="1:8">
      <c r="A42" s="202" t="s">
        <v>53</v>
      </c>
      <c r="B42" s="198" t="s">
        <v>54</v>
      </c>
      <c r="C42" s="199"/>
      <c r="D42" s="202" t="s">
        <v>1</v>
      </c>
      <c r="E42" s="204" t="s">
        <v>2</v>
      </c>
      <c r="F42" s="205"/>
      <c r="G42" s="206"/>
      <c r="H42" s="202" t="s">
        <v>3</v>
      </c>
    </row>
    <row r="43" spans="1:8">
      <c r="A43" s="203"/>
      <c r="B43" s="200"/>
      <c r="C43" s="201"/>
      <c r="D43" s="203"/>
      <c r="E43" s="35" t="s">
        <v>4</v>
      </c>
      <c r="F43" s="35" t="s">
        <v>5</v>
      </c>
      <c r="G43" s="35" t="s">
        <v>6</v>
      </c>
      <c r="H43" s="203"/>
    </row>
    <row r="44" spans="1:8">
      <c r="A44" s="36">
        <v>1</v>
      </c>
      <c r="B44" s="170">
        <v>2</v>
      </c>
      <c r="C44" s="171"/>
      <c r="D44" s="36">
        <v>3</v>
      </c>
      <c r="E44" s="36">
        <v>4</v>
      </c>
      <c r="F44" s="36">
        <v>5</v>
      </c>
      <c r="G44" s="36">
        <v>6</v>
      </c>
      <c r="H44" s="36">
        <v>7</v>
      </c>
    </row>
    <row r="45" spans="1:8">
      <c r="A45" s="172" t="s">
        <v>7</v>
      </c>
      <c r="B45" s="173"/>
      <c r="C45" s="173"/>
      <c r="D45" s="173"/>
      <c r="E45" s="173"/>
      <c r="F45" s="173"/>
      <c r="G45" s="173"/>
      <c r="H45" s="174"/>
    </row>
    <row r="46" spans="1:8">
      <c r="A46" s="90" t="s">
        <v>210</v>
      </c>
      <c r="B46" s="208" t="s">
        <v>23</v>
      </c>
      <c r="C46" s="209"/>
      <c r="D46" s="51" t="s">
        <v>226</v>
      </c>
      <c r="E46" s="35">
        <v>11.3</v>
      </c>
      <c r="F46" s="35">
        <v>9.3000000000000007</v>
      </c>
      <c r="G46" s="35">
        <v>8.1999999999999993</v>
      </c>
      <c r="H46" s="52">
        <v>162</v>
      </c>
    </row>
    <row r="47" spans="1:8">
      <c r="A47" s="91" t="s">
        <v>191</v>
      </c>
      <c r="B47" s="168" t="s">
        <v>61</v>
      </c>
      <c r="C47" s="169"/>
      <c r="D47" s="37" t="s">
        <v>65</v>
      </c>
      <c r="E47" s="53">
        <v>7.2</v>
      </c>
      <c r="F47" s="53">
        <v>7.2</v>
      </c>
      <c r="G47" s="53">
        <v>36.799999999999997</v>
      </c>
      <c r="H47" s="53">
        <v>242</v>
      </c>
    </row>
    <row r="48" spans="1:8" ht="15" customHeight="1">
      <c r="A48" s="81" t="s">
        <v>228</v>
      </c>
      <c r="B48" s="168" t="s">
        <v>14</v>
      </c>
      <c r="C48" s="169"/>
      <c r="D48" s="44">
        <v>200</v>
      </c>
      <c r="E48" s="38">
        <v>0</v>
      </c>
      <c r="F48" s="38">
        <v>0</v>
      </c>
      <c r="G48" s="38">
        <v>20</v>
      </c>
      <c r="H48" s="38">
        <v>76</v>
      </c>
    </row>
    <row r="49" spans="1:8" ht="30" customHeight="1">
      <c r="A49" s="83" t="s">
        <v>190</v>
      </c>
      <c r="B49" s="166" t="s">
        <v>9</v>
      </c>
      <c r="C49" s="167"/>
      <c r="D49" s="46">
        <v>50</v>
      </c>
      <c r="E49" s="46">
        <v>4</v>
      </c>
      <c r="F49" s="42">
        <v>0.5</v>
      </c>
      <c r="G49" s="42">
        <v>27.5</v>
      </c>
      <c r="H49" s="46">
        <v>130</v>
      </c>
    </row>
    <row r="50" spans="1:8">
      <c r="A50" s="175" t="s">
        <v>42</v>
      </c>
      <c r="B50" s="176"/>
      <c r="C50" s="176"/>
      <c r="D50" s="67">
        <v>647</v>
      </c>
      <c r="E50" s="38">
        <f>SUM(E46:E49)</f>
        <v>22.5</v>
      </c>
      <c r="F50" s="38">
        <f>SUM(F46:F49)</f>
        <v>17</v>
      </c>
      <c r="G50" s="38">
        <f>SUM(G46:G49)</f>
        <v>92.5</v>
      </c>
      <c r="H50" s="49">
        <f>SUM(H46:H49)</f>
        <v>610</v>
      </c>
    </row>
    <row r="51" spans="1:8">
      <c r="A51" s="172" t="s">
        <v>10</v>
      </c>
      <c r="B51" s="173"/>
      <c r="C51" s="173"/>
      <c r="D51" s="173"/>
      <c r="E51" s="173"/>
      <c r="F51" s="173"/>
      <c r="G51" s="173"/>
      <c r="H51" s="174"/>
    </row>
    <row r="52" spans="1:8">
      <c r="A52" s="87" t="s">
        <v>113</v>
      </c>
      <c r="B52" s="168" t="s">
        <v>64</v>
      </c>
      <c r="C52" s="169"/>
      <c r="D52" s="38">
        <v>100</v>
      </c>
      <c r="E52" s="38">
        <v>1.3</v>
      </c>
      <c r="F52" s="38">
        <v>8.1999999999999993</v>
      </c>
      <c r="G52" s="38">
        <v>6.6</v>
      </c>
      <c r="H52" s="38">
        <v>105</v>
      </c>
    </row>
    <row r="53" spans="1:8" ht="16.5" customHeight="1">
      <c r="A53" s="81" t="s">
        <v>231</v>
      </c>
      <c r="B53" s="168" t="s">
        <v>24</v>
      </c>
      <c r="C53" s="169"/>
      <c r="D53" s="38">
        <v>300</v>
      </c>
      <c r="E53" s="38">
        <v>2.6</v>
      </c>
      <c r="F53" s="38">
        <v>4.3</v>
      </c>
      <c r="G53" s="38">
        <v>11.6</v>
      </c>
      <c r="H53" s="38">
        <v>96</v>
      </c>
    </row>
    <row r="54" spans="1:8">
      <c r="A54" s="81" t="s">
        <v>229</v>
      </c>
      <c r="B54" s="168" t="s">
        <v>56</v>
      </c>
      <c r="C54" s="169"/>
      <c r="D54" s="44" t="s">
        <v>230</v>
      </c>
      <c r="E54" s="48">
        <v>4.0999999999999996</v>
      </c>
      <c r="F54" s="38">
        <v>18.100000000000001</v>
      </c>
      <c r="G54" s="38">
        <v>22.6</v>
      </c>
      <c r="H54" s="38">
        <v>279</v>
      </c>
    </row>
    <row r="55" spans="1:8" ht="18" customHeight="1">
      <c r="A55" s="81" t="s">
        <v>92</v>
      </c>
      <c r="B55" s="168" t="s">
        <v>30</v>
      </c>
      <c r="C55" s="169"/>
      <c r="D55" s="44">
        <v>200</v>
      </c>
      <c r="E55" s="38">
        <v>1.3</v>
      </c>
      <c r="F55" s="38">
        <v>0.1</v>
      </c>
      <c r="G55" s="38">
        <v>32.4</v>
      </c>
      <c r="H55" s="38">
        <v>130</v>
      </c>
    </row>
    <row r="56" spans="1:8" ht="30.75" customHeight="1">
      <c r="A56" s="83">
        <v>26</v>
      </c>
      <c r="B56" s="166" t="s">
        <v>15</v>
      </c>
      <c r="C56" s="167"/>
      <c r="D56" s="46">
        <v>40</v>
      </c>
      <c r="E56" s="42">
        <v>3.2</v>
      </c>
      <c r="F56" s="42">
        <v>0.4</v>
      </c>
      <c r="G56" s="42">
        <v>18.399999999999999</v>
      </c>
      <c r="H56" s="46">
        <v>88</v>
      </c>
    </row>
    <row r="57" spans="1:8">
      <c r="A57" s="83" t="s">
        <v>190</v>
      </c>
      <c r="B57" s="233" t="s">
        <v>9</v>
      </c>
      <c r="C57" s="234"/>
      <c r="D57" s="69">
        <v>50</v>
      </c>
      <c r="E57" s="48">
        <v>4</v>
      </c>
      <c r="F57" s="48">
        <v>0.5</v>
      </c>
      <c r="G57" s="45">
        <v>27.5</v>
      </c>
      <c r="H57" s="50">
        <v>130</v>
      </c>
    </row>
    <row r="58" spans="1:8" ht="18" customHeight="1">
      <c r="A58" s="210" t="s">
        <v>48</v>
      </c>
      <c r="B58" s="211"/>
      <c r="C58" s="212"/>
      <c r="D58" s="67">
        <v>890</v>
      </c>
      <c r="E58" s="38">
        <f>SUM(E53:E57)</f>
        <v>15.2</v>
      </c>
      <c r="F58" s="38">
        <f>SUM(F53:F57)</f>
        <v>23.400000000000002</v>
      </c>
      <c r="G58" s="38">
        <f>SUM(G53:G57)</f>
        <v>112.5</v>
      </c>
      <c r="H58" s="49">
        <f>SUM(H52:H57)</f>
        <v>828</v>
      </c>
    </row>
    <row r="59" spans="1:8" ht="25.5" customHeight="1">
      <c r="A59" s="32" t="s">
        <v>35</v>
      </c>
      <c r="B59" s="33"/>
      <c r="C59" s="164"/>
      <c r="D59" s="164"/>
      <c r="E59" s="165"/>
      <c r="F59" s="165"/>
      <c r="G59" s="165"/>
      <c r="H59" s="165"/>
    </row>
    <row r="60" spans="1:8">
      <c r="A60" s="33" t="s">
        <v>0</v>
      </c>
      <c r="B60" s="33"/>
      <c r="C60" s="33"/>
      <c r="D60" s="235" t="s">
        <v>52</v>
      </c>
      <c r="E60" s="235"/>
      <c r="F60" s="235"/>
      <c r="G60" s="33"/>
      <c r="H60" s="33"/>
    </row>
    <row r="61" spans="1:8">
      <c r="A61" s="202" t="s">
        <v>53</v>
      </c>
      <c r="B61" s="198" t="s">
        <v>54</v>
      </c>
      <c r="C61" s="199"/>
      <c r="D61" s="202" t="s">
        <v>1</v>
      </c>
      <c r="E61" s="204" t="s">
        <v>2</v>
      </c>
      <c r="F61" s="205"/>
      <c r="G61" s="206"/>
      <c r="H61" s="202" t="s">
        <v>3</v>
      </c>
    </row>
    <row r="62" spans="1:8">
      <c r="A62" s="203"/>
      <c r="B62" s="200"/>
      <c r="C62" s="201"/>
      <c r="D62" s="203"/>
      <c r="E62" s="35" t="s">
        <v>4</v>
      </c>
      <c r="F62" s="35" t="s">
        <v>5</v>
      </c>
      <c r="G62" s="35" t="s">
        <v>6</v>
      </c>
      <c r="H62" s="203"/>
    </row>
    <row r="63" spans="1:8">
      <c r="A63" s="36">
        <v>1</v>
      </c>
      <c r="B63" s="170">
        <v>2</v>
      </c>
      <c r="C63" s="171"/>
      <c r="D63" s="36">
        <v>3</v>
      </c>
      <c r="E63" s="36">
        <v>4</v>
      </c>
      <c r="F63" s="36">
        <v>5</v>
      </c>
      <c r="G63" s="36">
        <v>6</v>
      </c>
      <c r="H63" s="36">
        <v>7</v>
      </c>
    </row>
    <row r="64" spans="1:8">
      <c r="A64" s="172" t="s">
        <v>7</v>
      </c>
      <c r="B64" s="173"/>
      <c r="C64" s="173"/>
      <c r="D64" s="173"/>
      <c r="E64" s="173"/>
      <c r="F64" s="173"/>
      <c r="G64" s="173"/>
      <c r="H64" s="174"/>
    </row>
    <row r="65" spans="1:8">
      <c r="A65" s="129" t="s">
        <v>175</v>
      </c>
      <c r="B65" s="236" t="s">
        <v>64</v>
      </c>
      <c r="C65" s="244"/>
      <c r="D65" s="129">
        <v>100</v>
      </c>
      <c r="E65" s="129">
        <v>2.1</v>
      </c>
      <c r="F65" s="129">
        <v>7.6</v>
      </c>
      <c r="G65" s="129">
        <v>6.4</v>
      </c>
      <c r="H65" s="129">
        <v>84</v>
      </c>
    </row>
    <row r="66" spans="1:8" ht="32.25" customHeight="1">
      <c r="A66" s="92" t="s">
        <v>193</v>
      </c>
      <c r="B66" s="168" t="s">
        <v>232</v>
      </c>
      <c r="C66" s="169"/>
      <c r="D66" s="44" t="s">
        <v>65</v>
      </c>
      <c r="E66" s="38">
        <v>4.8600000000000003</v>
      </c>
      <c r="F66" s="38">
        <v>6.72</v>
      </c>
      <c r="G66" s="38">
        <v>26.35</v>
      </c>
      <c r="H66" s="38">
        <v>186</v>
      </c>
    </row>
    <row r="67" spans="1:8" ht="30" customHeight="1">
      <c r="A67" s="104" t="s">
        <v>120</v>
      </c>
      <c r="B67" s="177" t="s">
        <v>16</v>
      </c>
      <c r="C67" s="178"/>
      <c r="D67" s="1">
        <v>12</v>
      </c>
      <c r="E67" s="1">
        <v>19.100000000000001</v>
      </c>
      <c r="F67" s="1">
        <v>1.8</v>
      </c>
      <c r="G67" s="1">
        <v>9.4</v>
      </c>
      <c r="H67" s="1">
        <v>130</v>
      </c>
    </row>
    <row r="68" spans="1:8" ht="15" customHeight="1">
      <c r="A68" s="81" t="s">
        <v>189</v>
      </c>
      <c r="B68" s="168" t="s">
        <v>30</v>
      </c>
      <c r="C68" s="169"/>
      <c r="D68" s="44">
        <v>200</v>
      </c>
      <c r="E68" s="38">
        <v>1.3</v>
      </c>
      <c r="F68" s="38">
        <v>0.1</v>
      </c>
      <c r="G68" s="38">
        <v>32.4</v>
      </c>
      <c r="H68" s="38">
        <v>130</v>
      </c>
    </row>
    <row r="69" spans="1:8" ht="18" customHeight="1">
      <c r="A69" s="87"/>
      <c r="B69" s="168" t="s">
        <v>80</v>
      </c>
      <c r="C69" s="169"/>
      <c r="D69" s="38">
        <v>100</v>
      </c>
      <c r="E69" s="38">
        <v>2.8</v>
      </c>
      <c r="F69" s="38">
        <v>3.2</v>
      </c>
      <c r="G69" s="38">
        <v>10.1</v>
      </c>
      <c r="H69" s="38">
        <v>82</v>
      </c>
    </row>
    <row r="70" spans="1:8">
      <c r="A70" s="83" t="s">
        <v>190</v>
      </c>
      <c r="B70" s="213" t="s">
        <v>9</v>
      </c>
      <c r="C70" s="214"/>
      <c r="D70" s="41">
        <v>50</v>
      </c>
      <c r="E70" s="46">
        <v>4</v>
      </c>
      <c r="F70" s="47">
        <v>0.5</v>
      </c>
      <c r="G70" s="47">
        <v>27.5</v>
      </c>
      <c r="H70" s="42">
        <v>130</v>
      </c>
    </row>
    <row r="71" spans="1:8">
      <c r="A71" s="215" t="s">
        <v>43</v>
      </c>
      <c r="B71" s="216"/>
      <c r="C71" s="217"/>
      <c r="D71" s="70">
        <v>719</v>
      </c>
      <c r="E71" s="38">
        <f>SUM(E65:E70)</f>
        <v>34.160000000000004</v>
      </c>
      <c r="F71" s="38">
        <f>SUM(F65:F70)</f>
        <v>19.920000000000002</v>
      </c>
      <c r="G71" s="38">
        <f>SUM(G65:G70)</f>
        <v>112.14999999999999</v>
      </c>
      <c r="H71" s="39">
        <f>SUM(H65:H70)</f>
        <v>742</v>
      </c>
    </row>
    <row r="72" spans="1:8" ht="15.75" customHeight="1">
      <c r="A72" s="172" t="s">
        <v>10</v>
      </c>
      <c r="B72" s="173"/>
      <c r="C72" s="173"/>
      <c r="D72" s="173"/>
      <c r="E72" s="173"/>
      <c r="F72" s="173"/>
      <c r="G72" s="173"/>
      <c r="H72" s="174"/>
    </row>
    <row r="73" spans="1:8" ht="15.75" customHeight="1">
      <c r="A73" s="115" t="s">
        <v>102</v>
      </c>
      <c r="B73" s="238" t="s">
        <v>71</v>
      </c>
      <c r="C73" s="239"/>
      <c r="D73" s="117">
        <v>100</v>
      </c>
      <c r="E73" s="117">
        <v>0.8</v>
      </c>
      <c r="F73" s="117">
        <v>4.5</v>
      </c>
      <c r="G73" s="117">
        <v>3</v>
      </c>
      <c r="H73" s="117">
        <v>55</v>
      </c>
    </row>
    <row r="74" spans="1:8" ht="15" customHeight="1">
      <c r="A74" s="115" t="s">
        <v>233</v>
      </c>
      <c r="B74" s="242" t="s">
        <v>182</v>
      </c>
      <c r="C74" s="243"/>
      <c r="D74" s="116" t="s">
        <v>234</v>
      </c>
      <c r="E74" s="48">
        <v>1.7</v>
      </c>
      <c r="F74" s="43">
        <v>5</v>
      </c>
      <c r="G74" s="43">
        <v>11.6</v>
      </c>
      <c r="H74" s="43">
        <v>97</v>
      </c>
    </row>
    <row r="75" spans="1:8">
      <c r="A75" s="81" t="s">
        <v>235</v>
      </c>
      <c r="B75" s="168" t="s">
        <v>68</v>
      </c>
      <c r="C75" s="169"/>
      <c r="D75" s="44" t="s">
        <v>65</v>
      </c>
      <c r="E75" s="48">
        <v>8</v>
      </c>
      <c r="F75" s="38">
        <v>6.7</v>
      </c>
      <c r="G75" s="38">
        <v>50.4</v>
      </c>
      <c r="H75" s="38">
        <v>299</v>
      </c>
    </row>
    <row r="76" spans="1:8" ht="18" customHeight="1">
      <c r="A76" s="93" t="s">
        <v>236</v>
      </c>
      <c r="B76" s="208" t="s">
        <v>237</v>
      </c>
      <c r="C76" s="209"/>
      <c r="D76" s="44">
        <v>200</v>
      </c>
      <c r="E76" s="48">
        <v>0.5</v>
      </c>
      <c r="F76" s="40">
        <v>0.1</v>
      </c>
      <c r="G76" s="40">
        <v>31.2</v>
      </c>
      <c r="H76" s="56">
        <v>121</v>
      </c>
    </row>
    <row r="77" spans="1:8" ht="31.5" customHeight="1">
      <c r="A77" s="83">
        <v>26</v>
      </c>
      <c r="B77" s="166" t="s">
        <v>15</v>
      </c>
      <c r="C77" s="167"/>
      <c r="D77" s="50">
        <v>40</v>
      </c>
      <c r="E77" s="48">
        <v>3.2</v>
      </c>
      <c r="F77" s="45">
        <v>0.4</v>
      </c>
      <c r="G77" s="45">
        <v>18.399999999999999</v>
      </c>
      <c r="H77" s="50">
        <v>88</v>
      </c>
    </row>
    <row r="78" spans="1:8">
      <c r="A78" s="83" t="s">
        <v>190</v>
      </c>
      <c r="B78" s="233" t="s">
        <v>9</v>
      </c>
      <c r="C78" s="234"/>
      <c r="D78" s="69">
        <v>50</v>
      </c>
      <c r="E78" s="48">
        <v>4</v>
      </c>
      <c r="F78" s="48">
        <v>0.5</v>
      </c>
      <c r="G78" s="45">
        <v>27.5</v>
      </c>
      <c r="H78" s="50">
        <v>130</v>
      </c>
    </row>
    <row r="79" spans="1:8" ht="26.25" customHeight="1">
      <c r="A79" s="210" t="s">
        <v>41</v>
      </c>
      <c r="B79" s="211"/>
      <c r="C79" s="212"/>
      <c r="D79" s="67">
        <v>959</v>
      </c>
      <c r="E79" s="38">
        <f>SUM(E74:E78)</f>
        <v>17.399999999999999</v>
      </c>
      <c r="F79" s="38">
        <f>SUM(F74:F78)</f>
        <v>12.7</v>
      </c>
      <c r="G79" s="38">
        <f>SUM(G74:G78)</f>
        <v>139.1</v>
      </c>
      <c r="H79" s="54">
        <f>SUM(H73:H78)</f>
        <v>790</v>
      </c>
    </row>
    <row r="80" spans="1:8" ht="24" customHeight="1">
      <c r="A80" s="32" t="s">
        <v>36</v>
      </c>
      <c r="B80" s="33"/>
      <c r="C80" s="164"/>
      <c r="D80" s="164"/>
      <c r="E80" s="165"/>
      <c r="F80" s="165"/>
      <c r="G80" s="165"/>
      <c r="H80" s="165"/>
    </row>
    <row r="81" spans="1:17">
      <c r="A81" s="33" t="s">
        <v>0</v>
      </c>
      <c r="B81" s="33"/>
      <c r="C81" s="33"/>
      <c r="D81" s="235" t="s">
        <v>52</v>
      </c>
      <c r="E81" s="235"/>
      <c r="F81" s="235"/>
      <c r="G81" s="33"/>
      <c r="H81" s="33"/>
    </row>
    <row r="82" spans="1:17">
      <c r="A82" s="202" t="s">
        <v>53</v>
      </c>
      <c r="B82" s="198" t="s">
        <v>54</v>
      </c>
      <c r="C82" s="199"/>
      <c r="D82" s="202" t="s">
        <v>1</v>
      </c>
      <c r="E82" s="204" t="s">
        <v>2</v>
      </c>
      <c r="F82" s="205"/>
      <c r="G82" s="206"/>
      <c r="H82" s="202" t="s">
        <v>3</v>
      </c>
    </row>
    <row r="83" spans="1:17">
      <c r="A83" s="203"/>
      <c r="B83" s="200"/>
      <c r="C83" s="201"/>
      <c r="D83" s="203"/>
      <c r="E83" s="35" t="s">
        <v>4</v>
      </c>
      <c r="F83" s="35" t="s">
        <v>5</v>
      </c>
      <c r="G83" s="35" t="s">
        <v>6</v>
      </c>
      <c r="H83" s="203"/>
    </row>
    <row r="84" spans="1:17">
      <c r="A84" s="36">
        <v>1</v>
      </c>
      <c r="B84" s="170">
        <v>2</v>
      </c>
      <c r="C84" s="171"/>
      <c r="D84" s="36">
        <v>3</v>
      </c>
      <c r="E84" s="36">
        <v>4</v>
      </c>
      <c r="F84" s="36">
        <v>5</v>
      </c>
      <c r="G84" s="36">
        <v>6</v>
      </c>
      <c r="H84" s="36">
        <v>7</v>
      </c>
    </row>
    <row r="85" spans="1:17" ht="15.75" customHeight="1">
      <c r="A85" s="172" t="s">
        <v>7</v>
      </c>
      <c r="B85" s="173"/>
      <c r="C85" s="173"/>
      <c r="D85" s="173"/>
      <c r="E85" s="173"/>
      <c r="F85" s="173"/>
      <c r="G85" s="173"/>
      <c r="H85" s="174"/>
      <c r="J85" s="97"/>
      <c r="K85" s="248"/>
      <c r="L85" s="248"/>
      <c r="M85" s="98"/>
      <c r="N85" s="99"/>
      <c r="O85" s="99"/>
      <c r="P85" s="99"/>
      <c r="Q85" s="99"/>
    </row>
    <row r="86" spans="1:17" ht="15" customHeight="1">
      <c r="A86" s="92" t="s">
        <v>197</v>
      </c>
      <c r="B86" s="193" t="s">
        <v>63</v>
      </c>
      <c r="C86" s="194"/>
      <c r="D86" s="55" t="s">
        <v>238</v>
      </c>
      <c r="E86" s="39">
        <v>13.78</v>
      </c>
      <c r="F86" s="39">
        <v>15.03</v>
      </c>
      <c r="G86" s="39">
        <v>3.18</v>
      </c>
      <c r="H86" s="39">
        <v>203</v>
      </c>
      <c r="J86" s="100"/>
      <c r="K86" s="249"/>
      <c r="L86" s="249"/>
      <c r="M86" s="101"/>
      <c r="N86" s="101"/>
      <c r="O86" s="101"/>
      <c r="P86" s="101"/>
      <c r="Q86" s="101"/>
    </row>
    <row r="87" spans="1:17">
      <c r="A87" s="86" t="s">
        <v>239</v>
      </c>
      <c r="B87" s="168" t="s">
        <v>60</v>
      </c>
      <c r="C87" s="169"/>
      <c r="D87" s="38" t="s">
        <v>70</v>
      </c>
      <c r="E87" s="38">
        <v>3.51</v>
      </c>
      <c r="F87" s="38">
        <v>5.42</v>
      </c>
      <c r="G87" s="38">
        <v>23.56</v>
      </c>
      <c r="H87" s="38">
        <v>177</v>
      </c>
    </row>
    <row r="88" spans="1:17" ht="14.4" customHeight="1">
      <c r="A88" s="79" t="s">
        <v>240</v>
      </c>
      <c r="B88" s="168" t="s">
        <v>208</v>
      </c>
      <c r="C88" s="169"/>
      <c r="D88" s="38">
        <v>200</v>
      </c>
      <c r="E88" s="40">
        <v>0.1</v>
      </c>
      <c r="F88" s="40">
        <v>0</v>
      </c>
      <c r="G88" s="40">
        <v>9.1</v>
      </c>
      <c r="H88" s="40">
        <v>35</v>
      </c>
    </row>
    <row r="89" spans="1:17" ht="31.2" hidden="1" customHeight="1">
      <c r="A89" s="88" t="s">
        <v>87</v>
      </c>
      <c r="B89" s="208"/>
      <c r="C89" s="209"/>
      <c r="D89" s="44"/>
      <c r="E89" s="38"/>
      <c r="F89" s="38"/>
      <c r="G89" s="38"/>
      <c r="H89" s="38"/>
    </row>
    <row r="90" spans="1:17">
      <c r="A90" s="94" t="s">
        <v>190</v>
      </c>
      <c r="B90" s="166" t="s">
        <v>9</v>
      </c>
      <c r="C90" s="167"/>
      <c r="D90" s="41">
        <v>50</v>
      </c>
      <c r="E90" s="42">
        <v>4</v>
      </c>
      <c r="F90" s="42">
        <v>0.5</v>
      </c>
      <c r="G90" s="42">
        <v>27.5</v>
      </c>
      <c r="H90" s="46">
        <v>130</v>
      </c>
    </row>
    <row r="91" spans="1:17">
      <c r="A91" s="221" t="s">
        <v>44</v>
      </c>
      <c r="B91" s="222"/>
      <c r="C91" s="222"/>
      <c r="D91" s="70">
        <v>608</v>
      </c>
      <c r="E91" s="38">
        <f>SUM(E86:E90)</f>
        <v>21.39</v>
      </c>
      <c r="F91" s="38">
        <f>SUM(F86:F90)</f>
        <v>20.95</v>
      </c>
      <c r="G91" s="38">
        <f>SUM(G86:G90)</f>
        <v>63.339999999999996</v>
      </c>
      <c r="H91" s="49">
        <f>SUM(H86:H90)</f>
        <v>545</v>
      </c>
    </row>
    <row r="92" spans="1:17">
      <c r="A92" s="172" t="s">
        <v>10</v>
      </c>
      <c r="B92" s="173"/>
      <c r="C92" s="173"/>
      <c r="D92" s="173"/>
      <c r="E92" s="173"/>
      <c r="F92" s="173"/>
      <c r="G92" s="173"/>
      <c r="H92" s="174"/>
    </row>
    <row r="93" spans="1:17">
      <c r="A93" s="95" t="s">
        <v>224</v>
      </c>
      <c r="B93" s="241" t="s">
        <v>20</v>
      </c>
      <c r="C93" s="241"/>
      <c r="D93" s="1">
        <v>300</v>
      </c>
      <c r="E93" s="1">
        <v>1.8</v>
      </c>
      <c r="F93" s="1">
        <v>4.2</v>
      </c>
      <c r="G93" s="1">
        <v>10.7</v>
      </c>
      <c r="H93" s="1">
        <v>88</v>
      </c>
    </row>
    <row r="94" spans="1:17">
      <c r="A94" s="81" t="s">
        <v>108</v>
      </c>
      <c r="B94" s="168" t="s">
        <v>59</v>
      </c>
      <c r="C94" s="169"/>
      <c r="D94" s="38" t="s">
        <v>21</v>
      </c>
      <c r="E94" s="38">
        <v>16.2</v>
      </c>
      <c r="F94" s="38">
        <v>14.5</v>
      </c>
      <c r="G94" s="38">
        <v>13.9</v>
      </c>
      <c r="H94" s="38">
        <v>252</v>
      </c>
    </row>
    <row r="95" spans="1:17" ht="15.75" customHeight="1">
      <c r="A95" s="81" t="s">
        <v>241</v>
      </c>
      <c r="B95" s="168" t="s">
        <v>60</v>
      </c>
      <c r="C95" s="169"/>
      <c r="D95" s="44" t="s">
        <v>70</v>
      </c>
      <c r="E95" s="38">
        <v>8.1</v>
      </c>
      <c r="F95" s="38">
        <v>7.2</v>
      </c>
      <c r="G95" s="38">
        <v>48.2</v>
      </c>
      <c r="H95" s="38">
        <v>295</v>
      </c>
    </row>
    <row r="96" spans="1:17">
      <c r="A96" s="79" t="s">
        <v>242</v>
      </c>
      <c r="B96" s="168" t="s">
        <v>8</v>
      </c>
      <c r="C96" s="169"/>
      <c r="D96" s="38">
        <v>200</v>
      </c>
      <c r="E96" s="40">
        <v>0.1</v>
      </c>
      <c r="F96" s="40">
        <v>0</v>
      </c>
      <c r="G96" s="40">
        <v>9.1</v>
      </c>
      <c r="H96" s="40">
        <v>35</v>
      </c>
    </row>
    <row r="97" spans="1:8" ht="28.5" customHeight="1">
      <c r="A97" s="83">
        <v>26</v>
      </c>
      <c r="B97" s="166" t="s">
        <v>15</v>
      </c>
      <c r="C97" s="167"/>
      <c r="D97" s="50">
        <v>40</v>
      </c>
      <c r="E97" s="45">
        <v>3.2</v>
      </c>
      <c r="F97" s="45">
        <v>0.4</v>
      </c>
      <c r="G97" s="45">
        <v>18.399999999999999</v>
      </c>
      <c r="H97" s="50">
        <v>88</v>
      </c>
    </row>
    <row r="98" spans="1:8">
      <c r="A98" s="83">
        <v>147</v>
      </c>
      <c r="B98" s="233" t="s">
        <v>9</v>
      </c>
      <c r="C98" s="234"/>
      <c r="D98" s="69">
        <v>50</v>
      </c>
      <c r="E98" s="48">
        <v>4</v>
      </c>
      <c r="F98" s="48">
        <v>0.5</v>
      </c>
      <c r="G98" s="45">
        <v>27.5</v>
      </c>
      <c r="H98" s="50">
        <v>130</v>
      </c>
    </row>
    <row r="99" spans="1:8" ht="24.75" customHeight="1">
      <c r="A99" s="210" t="s">
        <v>45</v>
      </c>
      <c r="B99" s="211"/>
      <c r="C99" s="212"/>
      <c r="D99" s="67">
        <v>928</v>
      </c>
      <c r="E99" s="38">
        <f>SUM(E93:E98)</f>
        <v>33.400000000000006</v>
      </c>
      <c r="F99" s="38">
        <f>SUM(F93:F98)</f>
        <v>26.799999999999997</v>
      </c>
      <c r="G99" s="38">
        <f>SUM(G93:G98)</f>
        <v>127.80000000000001</v>
      </c>
      <c r="H99" s="49">
        <f>SUM(H93:H98)</f>
        <v>888</v>
      </c>
    </row>
    <row r="100" spans="1:8">
      <c r="A100" s="32" t="s">
        <v>31</v>
      </c>
      <c r="B100" s="33"/>
      <c r="C100" s="164"/>
      <c r="D100" s="164"/>
      <c r="E100" s="165"/>
      <c r="F100" s="165"/>
      <c r="G100" s="165"/>
      <c r="H100" s="165"/>
    </row>
    <row r="101" spans="1:8">
      <c r="A101" s="33" t="s">
        <v>27</v>
      </c>
      <c r="B101" s="33"/>
      <c r="C101" s="33"/>
      <c r="D101" s="235" t="s">
        <v>52</v>
      </c>
      <c r="E101" s="235"/>
      <c r="F101" s="235"/>
      <c r="G101" s="33"/>
      <c r="H101" s="33"/>
    </row>
    <row r="102" spans="1:8">
      <c r="A102" s="202" t="s">
        <v>53</v>
      </c>
      <c r="B102" s="198" t="s">
        <v>54</v>
      </c>
      <c r="C102" s="199"/>
      <c r="D102" s="202" t="s">
        <v>1</v>
      </c>
      <c r="E102" s="204" t="s">
        <v>2</v>
      </c>
      <c r="F102" s="205"/>
      <c r="G102" s="206"/>
      <c r="H102" s="202" t="s">
        <v>3</v>
      </c>
    </row>
    <row r="103" spans="1:8">
      <c r="A103" s="203"/>
      <c r="B103" s="200"/>
      <c r="C103" s="201"/>
      <c r="D103" s="203"/>
      <c r="E103" s="35" t="s">
        <v>4</v>
      </c>
      <c r="F103" s="35" t="s">
        <v>5</v>
      </c>
      <c r="G103" s="35" t="s">
        <v>6</v>
      </c>
      <c r="H103" s="203"/>
    </row>
    <row r="104" spans="1:8" ht="19.5" customHeight="1">
      <c r="A104" s="36">
        <v>1</v>
      </c>
      <c r="B104" s="170">
        <v>2</v>
      </c>
      <c r="C104" s="171"/>
      <c r="D104" s="36">
        <v>3</v>
      </c>
      <c r="E104" s="36">
        <v>4</v>
      </c>
      <c r="F104" s="36">
        <v>5</v>
      </c>
      <c r="G104" s="36">
        <v>6</v>
      </c>
      <c r="H104" s="36">
        <v>7</v>
      </c>
    </row>
    <row r="105" spans="1:8">
      <c r="A105" s="172" t="s">
        <v>7</v>
      </c>
      <c r="B105" s="173"/>
      <c r="C105" s="173"/>
      <c r="D105" s="173"/>
      <c r="E105" s="173"/>
      <c r="F105" s="173"/>
      <c r="G105" s="173"/>
      <c r="H105" s="174"/>
    </row>
    <row r="106" spans="1:8">
      <c r="A106" s="129" t="s">
        <v>243</v>
      </c>
      <c r="B106" s="158" t="s">
        <v>133</v>
      </c>
      <c r="C106" s="240"/>
      <c r="D106" s="129">
        <v>100</v>
      </c>
      <c r="E106" s="129">
        <v>1.6</v>
      </c>
      <c r="F106" s="129">
        <v>4.8</v>
      </c>
      <c r="G106" s="129">
        <v>3.6</v>
      </c>
      <c r="H106" s="129">
        <v>48</v>
      </c>
    </row>
    <row r="107" spans="1:8" ht="19.5" customHeight="1">
      <c r="A107" s="91" t="s">
        <v>244</v>
      </c>
      <c r="B107" s="168" t="s">
        <v>245</v>
      </c>
      <c r="C107" s="169"/>
      <c r="D107" s="37" t="s">
        <v>65</v>
      </c>
      <c r="E107" s="53">
        <v>7.2</v>
      </c>
      <c r="F107" s="53">
        <v>7.2</v>
      </c>
      <c r="G107" s="53">
        <v>36.799999999999997</v>
      </c>
      <c r="H107" s="53">
        <v>242</v>
      </c>
    </row>
    <row r="108" spans="1:8" ht="13.8" customHeight="1">
      <c r="A108" s="81" t="s">
        <v>242</v>
      </c>
      <c r="B108" s="168" t="s">
        <v>8</v>
      </c>
      <c r="C108" s="169"/>
      <c r="D108" s="38">
        <v>200</v>
      </c>
      <c r="E108" s="38">
        <v>0.1</v>
      </c>
      <c r="F108" s="38">
        <v>0</v>
      </c>
      <c r="G108" s="38">
        <v>9.1</v>
      </c>
      <c r="H108" s="38">
        <v>35</v>
      </c>
    </row>
    <row r="109" spans="1:8" hidden="1">
      <c r="A109" s="87"/>
      <c r="B109" s="168"/>
      <c r="C109" s="169"/>
      <c r="D109" s="38"/>
      <c r="E109" s="38"/>
      <c r="F109" s="38"/>
      <c r="G109" s="38"/>
      <c r="H109" s="38"/>
    </row>
    <row r="110" spans="1:8">
      <c r="A110" s="83" t="s">
        <v>187</v>
      </c>
      <c r="B110" s="160" t="s">
        <v>9</v>
      </c>
      <c r="C110" s="161"/>
      <c r="D110" s="58">
        <v>50</v>
      </c>
      <c r="E110" s="96">
        <v>4</v>
      </c>
      <c r="F110" s="96">
        <v>0.5</v>
      </c>
      <c r="G110" s="96">
        <v>27.5</v>
      </c>
      <c r="H110" s="58">
        <v>130</v>
      </c>
    </row>
    <row r="111" spans="1:8">
      <c r="A111" s="218" t="s">
        <v>42</v>
      </c>
      <c r="B111" s="219"/>
      <c r="C111" s="220"/>
      <c r="D111" s="70">
        <v>607</v>
      </c>
      <c r="E111" s="38">
        <f>SUM(E107:E110)</f>
        <v>11.3</v>
      </c>
      <c r="F111" s="38">
        <f>SUM(F107:F110)</f>
        <v>7.7</v>
      </c>
      <c r="G111" s="38">
        <f>SUM(G107:G110)</f>
        <v>73.400000000000006</v>
      </c>
      <c r="H111" s="49">
        <f>SUM(H107:H110)</f>
        <v>407</v>
      </c>
    </row>
    <row r="112" spans="1:8">
      <c r="A112" s="172" t="s">
        <v>10</v>
      </c>
      <c r="B112" s="173"/>
      <c r="C112" s="173"/>
      <c r="D112" s="173"/>
      <c r="E112" s="173"/>
      <c r="F112" s="173"/>
      <c r="G112" s="173"/>
      <c r="H112" s="174"/>
    </row>
    <row r="113" spans="1:8" ht="15" customHeight="1">
      <c r="A113" s="82" t="s">
        <v>218</v>
      </c>
      <c r="B113" s="168" t="s">
        <v>11</v>
      </c>
      <c r="C113" s="169"/>
      <c r="D113" s="44" t="s">
        <v>219</v>
      </c>
      <c r="E113" s="38">
        <v>7.9</v>
      </c>
      <c r="F113" s="38">
        <v>3.7</v>
      </c>
      <c r="G113" s="38">
        <v>31.5</v>
      </c>
      <c r="H113" s="38">
        <v>202</v>
      </c>
    </row>
    <row r="114" spans="1:8" ht="14.25" customHeight="1">
      <c r="A114" s="81" t="s">
        <v>246</v>
      </c>
      <c r="B114" s="168" t="s">
        <v>56</v>
      </c>
      <c r="C114" s="169"/>
      <c r="D114" s="44" t="s">
        <v>230</v>
      </c>
      <c r="E114" s="48">
        <v>4.0999999999999996</v>
      </c>
      <c r="F114" s="38">
        <v>18.100000000000001</v>
      </c>
      <c r="G114" s="38">
        <v>22.6</v>
      </c>
      <c r="H114" s="38">
        <v>279</v>
      </c>
    </row>
    <row r="115" spans="1:8">
      <c r="A115" s="81" t="s">
        <v>228</v>
      </c>
      <c r="B115" s="168" t="s">
        <v>247</v>
      </c>
      <c r="C115" s="169"/>
      <c r="D115" s="44">
        <v>200</v>
      </c>
      <c r="E115" s="38">
        <v>0</v>
      </c>
      <c r="F115" s="38">
        <v>0</v>
      </c>
      <c r="G115" s="38">
        <v>16</v>
      </c>
      <c r="H115" s="38">
        <v>60</v>
      </c>
    </row>
    <row r="116" spans="1:8" ht="30" customHeight="1">
      <c r="A116" s="83">
        <v>26</v>
      </c>
      <c r="B116" s="166" t="s">
        <v>15</v>
      </c>
      <c r="C116" s="167"/>
      <c r="D116" s="50">
        <v>40</v>
      </c>
      <c r="E116" s="45">
        <v>3.2</v>
      </c>
      <c r="F116" s="45">
        <v>0.4</v>
      </c>
      <c r="G116" s="45">
        <v>18.399999999999999</v>
      </c>
      <c r="H116" s="50">
        <v>88</v>
      </c>
    </row>
    <row r="117" spans="1:8">
      <c r="A117" s="83">
        <v>147</v>
      </c>
      <c r="B117" s="233" t="s">
        <v>9</v>
      </c>
      <c r="C117" s="234"/>
      <c r="D117" s="69">
        <v>50</v>
      </c>
      <c r="E117" s="48">
        <v>4</v>
      </c>
      <c r="F117" s="48">
        <v>0.5</v>
      </c>
      <c r="G117" s="45">
        <v>27.5</v>
      </c>
      <c r="H117" s="50">
        <v>130</v>
      </c>
    </row>
    <row r="118" spans="1:8" ht="25.5" customHeight="1">
      <c r="A118" s="210" t="s">
        <v>48</v>
      </c>
      <c r="B118" s="211"/>
      <c r="C118" s="212"/>
      <c r="D118" s="118">
        <v>815</v>
      </c>
      <c r="E118" s="38">
        <f>SUM(E113:E117)</f>
        <v>19.2</v>
      </c>
      <c r="F118" s="38">
        <f>SUM(F113:F117)</f>
        <v>22.7</v>
      </c>
      <c r="G118" s="38">
        <f>SUM(G113:G117)</f>
        <v>116</v>
      </c>
      <c r="H118" s="49">
        <f>SUM(H113:H117)</f>
        <v>759</v>
      </c>
    </row>
    <row r="119" spans="1:8">
      <c r="A119" s="32" t="s">
        <v>33</v>
      </c>
      <c r="B119" s="33"/>
      <c r="C119" s="164"/>
      <c r="D119" s="164"/>
      <c r="E119" s="165"/>
      <c r="F119" s="165"/>
      <c r="G119" s="165"/>
      <c r="H119" s="165"/>
    </row>
    <row r="120" spans="1:8">
      <c r="A120" s="33" t="s">
        <v>27</v>
      </c>
      <c r="B120" s="33"/>
      <c r="C120" s="33"/>
      <c r="D120" s="235" t="s">
        <v>52</v>
      </c>
      <c r="E120" s="235"/>
      <c r="F120" s="235"/>
      <c r="G120" s="33"/>
      <c r="H120" s="33"/>
    </row>
    <row r="121" spans="1:8">
      <c r="A121" s="202" t="s">
        <v>53</v>
      </c>
      <c r="B121" s="198" t="s">
        <v>54</v>
      </c>
      <c r="C121" s="199"/>
      <c r="D121" s="202" t="s">
        <v>1</v>
      </c>
      <c r="E121" s="204" t="s">
        <v>2</v>
      </c>
      <c r="F121" s="205"/>
      <c r="G121" s="206"/>
      <c r="H121" s="202" t="s">
        <v>3</v>
      </c>
    </row>
    <row r="122" spans="1:8" ht="30.75" customHeight="1">
      <c r="A122" s="203"/>
      <c r="B122" s="200"/>
      <c r="C122" s="201"/>
      <c r="D122" s="203"/>
      <c r="E122" s="35" t="s">
        <v>4</v>
      </c>
      <c r="F122" s="35" t="s">
        <v>5</v>
      </c>
      <c r="G122" s="35" t="s">
        <v>6</v>
      </c>
      <c r="H122" s="203"/>
    </row>
    <row r="123" spans="1:8" ht="29.25" customHeight="1">
      <c r="A123" s="36">
        <v>1</v>
      </c>
      <c r="B123" s="170">
        <v>2</v>
      </c>
      <c r="C123" s="171"/>
      <c r="D123" s="36">
        <v>3</v>
      </c>
      <c r="E123" s="36">
        <v>4</v>
      </c>
      <c r="F123" s="36">
        <v>5</v>
      </c>
      <c r="G123" s="36">
        <v>6</v>
      </c>
      <c r="H123" s="36">
        <v>7</v>
      </c>
    </row>
    <row r="124" spans="1:8" ht="15" customHeight="1">
      <c r="A124" s="172" t="s">
        <v>7</v>
      </c>
      <c r="B124" s="173"/>
      <c r="C124" s="173"/>
      <c r="D124" s="173"/>
      <c r="E124" s="173"/>
      <c r="F124" s="173"/>
      <c r="G124" s="173"/>
      <c r="H124" s="174"/>
    </row>
    <row r="125" spans="1:8" ht="15" customHeight="1">
      <c r="A125" s="129" t="s">
        <v>145</v>
      </c>
      <c r="B125" s="158" t="s">
        <v>135</v>
      </c>
      <c r="C125" s="240"/>
      <c r="D125" s="144">
        <v>100</v>
      </c>
      <c r="E125" s="144">
        <v>0.8</v>
      </c>
      <c r="F125" s="144">
        <v>3.6</v>
      </c>
      <c r="G125" s="144">
        <v>11.6</v>
      </c>
      <c r="H125" s="144">
        <v>80</v>
      </c>
    </row>
    <row r="126" spans="1:8" ht="31.5" customHeight="1">
      <c r="A126" s="153" t="s">
        <v>249</v>
      </c>
      <c r="B126" s="177" t="s">
        <v>16</v>
      </c>
      <c r="C126" s="178"/>
      <c r="D126" s="1">
        <v>12</v>
      </c>
      <c r="E126" s="1">
        <v>3.6</v>
      </c>
      <c r="F126" s="1">
        <v>1.8</v>
      </c>
      <c r="G126" s="1">
        <v>2.8</v>
      </c>
      <c r="H126" s="2">
        <v>49</v>
      </c>
    </row>
    <row r="127" spans="1:8" ht="30" customHeight="1">
      <c r="A127" s="81" t="s">
        <v>248</v>
      </c>
      <c r="B127" s="168" t="s">
        <v>136</v>
      </c>
      <c r="C127" s="169"/>
      <c r="D127" s="57" t="s">
        <v>216</v>
      </c>
      <c r="E127" s="38">
        <v>6.5</v>
      </c>
      <c r="F127" s="38">
        <v>8</v>
      </c>
      <c r="G127" s="38">
        <v>30.7</v>
      </c>
      <c r="H127" s="49">
        <v>221</v>
      </c>
    </row>
    <row r="128" spans="1:8">
      <c r="A128" s="81" t="s">
        <v>250</v>
      </c>
      <c r="B128" s="168" t="s">
        <v>146</v>
      </c>
      <c r="C128" s="169"/>
      <c r="D128" s="38">
        <v>200</v>
      </c>
      <c r="E128" s="38">
        <v>0.1</v>
      </c>
      <c r="F128" s="38">
        <v>0</v>
      </c>
      <c r="G128" s="38">
        <v>9.1</v>
      </c>
      <c r="H128" s="38">
        <v>35</v>
      </c>
    </row>
    <row r="129" spans="1:8">
      <c r="A129" s="83">
        <v>147</v>
      </c>
      <c r="B129" s="160" t="s">
        <v>9</v>
      </c>
      <c r="C129" s="161"/>
      <c r="D129" s="58">
        <v>50</v>
      </c>
      <c r="E129" s="96">
        <v>4</v>
      </c>
      <c r="F129" s="96">
        <v>0.5</v>
      </c>
      <c r="G129" s="96">
        <v>27.5</v>
      </c>
      <c r="H129" s="58">
        <v>130</v>
      </c>
    </row>
    <row r="130" spans="1:8">
      <c r="A130" s="175" t="s">
        <v>42</v>
      </c>
      <c r="B130" s="176"/>
      <c r="C130" s="159"/>
      <c r="D130" s="67">
        <v>619</v>
      </c>
      <c r="E130" s="38">
        <f>SUM(E126:E129)</f>
        <v>14.2</v>
      </c>
      <c r="F130" s="38">
        <f>SUM(F126:F129)</f>
        <v>10.3</v>
      </c>
      <c r="G130" s="38">
        <f>SUM(G126:G129)</f>
        <v>70.099999999999994</v>
      </c>
      <c r="H130" s="54">
        <f>SUM(H126:H129)</f>
        <v>435</v>
      </c>
    </row>
    <row r="131" spans="1:8" ht="17.25" customHeight="1">
      <c r="A131" s="172" t="s">
        <v>10</v>
      </c>
      <c r="B131" s="173"/>
      <c r="C131" s="173"/>
      <c r="D131" s="173"/>
      <c r="E131" s="173"/>
      <c r="F131" s="173"/>
      <c r="G131" s="173"/>
      <c r="H131" s="174"/>
    </row>
    <row r="132" spans="1:8" ht="15" customHeight="1">
      <c r="A132" s="87" t="s">
        <v>113</v>
      </c>
      <c r="B132" s="168" t="s">
        <v>64</v>
      </c>
      <c r="C132" s="169"/>
      <c r="D132" s="38">
        <v>100</v>
      </c>
      <c r="E132" s="38">
        <v>1.3</v>
      </c>
      <c r="F132" s="38">
        <v>8.1999999999999993</v>
      </c>
      <c r="G132" s="38">
        <v>6.6</v>
      </c>
      <c r="H132" s="38">
        <v>105</v>
      </c>
    </row>
    <row r="133" spans="1:8" ht="15.75" customHeight="1">
      <c r="A133" s="81" t="s">
        <v>231</v>
      </c>
      <c r="B133" s="168" t="s">
        <v>24</v>
      </c>
      <c r="C133" s="169"/>
      <c r="D133" s="38">
        <v>300</v>
      </c>
      <c r="E133" s="38">
        <v>2.6</v>
      </c>
      <c r="F133" s="38">
        <v>4.3</v>
      </c>
      <c r="G133" s="38">
        <v>11.6</v>
      </c>
      <c r="H133" s="38">
        <v>96</v>
      </c>
    </row>
    <row r="134" spans="1:8" ht="19.5" customHeight="1">
      <c r="A134" s="87" t="s">
        <v>251</v>
      </c>
      <c r="B134" s="168" t="s">
        <v>69</v>
      </c>
      <c r="C134" s="169"/>
      <c r="D134" s="38" t="s">
        <v>65</v>
      </c>
      <c r="E134" s="38">
        <v>10.9</v>
      </c>
      <c r="F134" s="38">
        <v>11.3</v>
      </c>
      <c r="G134" s="38">
        <v>44.5</v>
      </c>
      <c r="H134" s="38">
        <v>325</v>
      </c>
    </row>
    <row r="135" spans="1:8">
      <c r="A135" s="93" t="s">
        <v>236</v>
      </c>
      <c r="B135" s="208" t="s">
        <v>19</v>
      </c>
      <c r="C135" s="209"/>
      <c r="D135" s="44">
        <v>200</v>
      </c>
      <c r="E135" s="48">
        <v>0.5</v>
      </c>
      <c r="F135" s="40">
        <v>0.1</v>
      </c>
      <c r="G135" s="40">
        <v>31.2</v>
      </c>
      <c r="H135" s="56">
        <v>121</v>
      </c>
    </row>
    <row r="136" spans="1:8" ht="30" customHeight="1">
      <c r="A136" s="83" t="s">
        <v>221</v>
      </c>
      <c r="B136" s="166" t="s">
        <v>15</v>
      </c>
      <c r="C136" s="167"/>
      <c r="D136" s="50">
        <v>40</v>
      </c>
      <c r="E136" s="45">
        <v>3.2</v>
      </c>
      <c r="F136" s="45">
        <v>0.4</v>
      </c>
      <c r="G136" s="45">
        <v>18.399999999999999</v>
      </c>
      <c r="H136" s="50">
        <v>88</v>
      </c>
    </row>
    <row r="137" spans="1:8">
      <c r="A137" s="83">
        <v>147</v>
      </c>
      <c r="B137" s="233" t="s">
        <v>9</v>
      </c>
      <c r="C137" s="234"/>
      <c r="D137" s="69">
        <v>50</v>
      </c>
      <c r="E137" s="48">
        <v>4</v>
      </c>
      <c r="F137" s="48">
        <v>0.5</v>
      </c>
      <c r="G137" s="45">
        <v>27.5</v>
      </c>
      <c r="H137" s="50">
        <v>130</v>
      </c>
    </row>
    <row r="138" spans="1:8" ht="21.75" customHeight="1">
      <c r="A138" s="210" t="s">
        <v>47</v>
      </c>
      <c r="B138" s="211"/>
      <c r="C138" s="212"/>
      <c r="D138" s="67">
        <v>947</v>
      </c>
      <c r="E138" s="38">
        <f>SUM(E132:E137)</f>
        <v>22.5</v>
      </c>
      <c r="F138" s="38">
        <f>SUM(F132:F137)</f>
        <v>24.8</v>
      </c>
      <c r="G138" s="38">
        <f>SUM(G132:G137)</f>
        <v>139.80000000000001</v>
      </c>
      <c r="H138" s="49">
        <f>SUM(H132:H137)</f>
        <v>865</v>
      </c>
    </row>
    <row r="139" spans="1:8">
      <c r="A139" s="32" t="s">
        <v>34</v>
      </c>
      <c r="B139" s="33"/>
      <c r="C139" s="164"/>
      <c r="D139" s="164"/>
      <c r="E139" s="165"/>
      <c r="F139" s="165"/>
      <c r="G139" s="165"/>
      <c r="H139" s="165"/>
    </row>
    <row r="140" spans="1:8">
      <c r="A140" s="33" t="s">
        <v>27</v>
      </c>
      <c r="B140" s="33"/>
      <c r="C140" s="33"/>
      <c r="D140" s="235" t="s">
        <v>52</v>
      </c>
      <c r="E140" s="235"/>
      <c r="F140" s="235"/>
      <c r="G140" s="33"/>
      <c r="H140" s="33"/>
    </row>
    <row r="141" spans="1:8">
      <c r="A141" s="202" t="s">
        <v>53</v>
      </c>
      <c r="B141" s="198" t="s">
        <v>54</v>
      </c>
      <c r="C141" s="199"/>
      <c r="D141" s="202" t="s">
        <v>1</v>
      </c>
      <c r="E141" s="204" t="s">
        <v>2</v>
      </c>
      <c r="F141" s="205"/>
      <c r="G141" s="206"/>
      <c r="H141" s="202" t="s">
        <v>3</v>
      </c>
    </row>
    <row r="142" spans="1:8" ht="17.25" customHeight="1">
      <c r="A142" s="203"/>
      <c r="B142" s="200"/>
      <c r="C142" s="201"/>
      <c r="D142" s="203"/>
      <c r="E142" s="35" t="s">
        <v>4</v>
      </c>
      <c r="F142" s="35" t="s">
        <v>5</v>
      </c>
      <c r="G142" s="35" t="s">
        <v>6</v>
      </c>
      <c r="H142" s="203"/>
    </row>
    <row r="143" spans="1:8">
      <c r="A143" s="36">
        <v>1</v>
      </c>
      <c r="B143" s="170">
        <v>2</v>
      </c>
      <c r="C143" s="171"/>
      <c r="D143" s="36">
        <v>3</v>
      </c>
      <c r="E143" s="36">
        <v>4</v>
      </c>
      <c r="F143" s="36">
        <v>5</v>
      </c>
      <c r="G143" s="36">
        <v>6</v>
      </c>
      <c r="H143" s="36">
        <v>7</v>
      </c>
    </row>
    <row r="144" spans="1:8">
      <c r="A144" s="172" t="s">
        <v>7</v>
      </c>
      <c r="B144" s="173"/>
      <c r="C144" s="173"/>
      <c r="D144" s="173"/>
      <c r="E144" s="173"/>
      <c r="F144" s="173"/>
      <c r="G144" s="173"/>
      <c r="H144" s="174"/>
    </row>
    <row r="145" spans="1:8" ht="15.75" customHeight="1">
      <c r="A145" s="92" t="s">
        <v>205</v>
      </c>
      <c r="B145" s="193" t="s">
        <v>252</v>
      </c>
      <c r="C145" s="194"/>
      <c r="D145" s="55" t="s">
        <v>157</v>
      </c>
      <c r="E145" s="39">
        <v>14.09</v>
      </c>
      <c r="F145" s="39">
        <v>16.39</v>
      </c>
      <c r="G145" s="39">
        <v>5.37</v>
      </c>
      <c r="H145" s="39">
        <v>225</v>
      </c>
    </row>
    <row r="146" spans="1:8">
      <c r="A146" s="81" t="s">
        <v>253</v>
      </c>
      <c r="B146" s="168" t="s">
        <v>185</v>
      </c>
      <c r="C146" s="169"/>
      <c r="D146" s="44" t="s">
        <v>65</v>
      </c>
      <c r="E146" s="38">
        <v>7.8</v>
      </c>
      <c r="F146" s="38">
        <v>6.3</v>
      </c>
      <c r="G146" s="38">
        <v>43.6</v>
      </c>
      <c r="H146" s="38">
        <v>266</v>
      </c>
    </row>
    <row r="147" spans="1:8">
      <c r="A147" s="81" t="s">
        <v>254</v>
      </c>
      <c r="B147" s="168" t="s">
        <v>255</v>
      </c>
      <c r="C147" s="169"/>
      <c r="D147" s="38">
        <v>200</v>
      </c>
      <c r="E147" s="38">
        <v>0</v>
      </c>
      <c r="F147" s="38">
        <v>0</v>
      </c>
      <c r="G147" s="38">
        <v>16</v>
      </c>
      <c r="H147" s="38">
        <v>60</v>
      </c>
    </row>
    <row r="148" spans="1:8">
      <c r="A148" s="83">
        <v>147</v>
      </c>
      <c r="B148" s="160" t="s">
        <v>9</v>
      </c>
      <c r="C148" s="161"/>
      <c r="D148" s="58">
        <v>50</v>
      </c>
      <c r="E148" s="96">
        <v>4</v>
      </c>
      <c r="F148" s="96">
        <v>0.5</v>
      </c>
      <c r="G148" s="96">
        <v>27.5</v>
      </c>
      <c r="H148" s="58">
        <v>130</v>
      </c>
    </row>
    <row r="149" spans="1:8" ht="15" customHeight="1">
      <c r="A149" s="175" t="s">
        <v>44</v>
      </c>
      <c r="B149" s="176"/>
      <c r="C149" s="159"/>
      <c r="D149" s="67">
        <v>607</v>
      </c>
      <c r="E149" s="38">
        <f>SUM(E145:E148)</f>
        <v>25.89</v>
      </c>
      <c r="F149" s="38">
        <f>SUM(F145:F148)</f>
        <v>23.19</v>
      </c>
      <c r="G149" s="38">
        <f>SUM(G145:G148)</f>
        <v>92.47</v>
      </c>
      <c r="H149" s="49">
        <f>SUM(H145:H148)</f>
        <v>681</v>
      </c>
    </row>
    <row r="150" spans="1:8" ht="17.25" customHeight="1">
      <c r="A150" s="172" t="s">
        <v>10</v>
      </c>
      <c r="B150" s="173"/>
      <c r="C150" s="173"/>
      <c r="D150" s="173"/>
      <c r="E150" s="173"/>
      <c r="F150" s="173"/>
      <c r="G150" s="173"/>
      <c r="H150" s="174"/>
    </row>
    <row r="151" spans="1:8" ht="26.4" customHeight="1">
      <c r="A151" s="91" t="s">
        <v>116</v>
      </c>
      <c r="B151" s="168" t="s">
        <v>256</v>
      </c>
      <c r="C151" s="169"/>
      <c r="D151" s="44" t="s">
        <v>234</v>
      </c>
      <c r="E151" s="38">
        <v>1.7</v>
      </c>
      <c r="F151" s="38">
        <v>5</v>
      </c>
      <c r="G151" s="38">
        <v>11.6</v>
      </c>
      <c r="H151" s="38">
        <v>91</v>
      </c>
    </row>
    <row r="152" spans="1:8" ht="16.5" customHeight="1">
      <c r="A152" s="92" t="s">
        <v>257</v>
      </c>
      <c r="B152" s="193" t="s">
        <v>28</v>
      </c>
      <c r="C152" s="194"/>
      <c r="D152" s="39">
        <v>250</v>
      </c>
      <c r="E152" s="39">
        <v>15.21</v>
      </c>
      <c r="F152" s="39">
        <v>16.649999999999999</v>
      </c>
      <c r="G152" s="39">
        <v>37.28</v>
      </c>
      <c r="H152" s="54">
        <v>359.21</v>
      </c>
    </row>
    <row r="153" spans="1:8">
      <c r="A153" s="93">
        <v>294</v>
      </c>
      <c r="B153" s="208" t="s">
        <v>130</v>
      </c>
      <c r="C153" s="209"/>
      <c r="D153" s="44">
        <v>200</v>
      </c>
      <c r="E153" s="40">
        <v>0.5</v>
      </c>
      <c r="F153" s="40">
        <v>0.1</v>
      </c>
      <c r="G153" s="40">
        <v>31.2</v>
      </c>
      <c r="H153" s="56">
        <v>121</v>
      </c>
    </row>
    <row r="154" spans="1:8" ht="28.5" customHeight="1">
      <c r="A154" s="83">
        <v>26</v>
      </c>
      <c r="B154" s="166" t="s">
        <v>15</v>
      </c>
      <c r="C154" s="167"/>
      <c r="D154" s="50">
        <v>40</v>
      </c>
      <c r="E154" s="45">
        <v>3.2</v>
      </c>
      <c r="F154" s="45">
        <v>0.4</v>
      </c>
      <c r="G154" s="45">
        <v>18.399999999999999</v>
      </c>
      <c r="H154" s="50">
        <v>88</v>
      </c>
    </row>
    <row r="155" spans="1:8">
      <c r="A155" s="83" t="s">
        <v>187</v>
      </c>
      <c r="B155" s="233" t="s">
        <v>9</v>
      </c>
      <c r="C155" s="234"/>
      <c r="D155" s="69">
        <v>50</v>
      </c>
      <c r="E155" s="48">
        <v>4</v>
      </c>
      <c r="F155" s="48">
        <v>0.5</v>
      </c>
      <c r="G155" s="45">
        <v>27.5</v>
      </c>
      <c r="H155" s="50">
        <v>130</v>
      </c>
    </row>
    <row r="156" spans="1:8">
      <c r="A156" s="210" t="s">
        <v>47</v>
      </c>
      <c r="B156" s="211"/>
      <c r="C156" s="211"/>
      <c r="D156" s="118">
        <v>852</v>
      </c>
      <c r="E156" s="38">
        <f>SUM(E151:E155)</f>
        <v>24.61</v>
      </c>
      <c r="F156" s="38">
        <f>SUM(F151:F155)</f>
        <v>22.65</v>
      </c>
      <c r="G156" s="38">
        <f>SUM(G151:G155)</f>
        <v>125.97999999999999</v>
      </c>
      <c r="H156" s="54">
        <f>SUM(H151:H155)</f>
        <v>789.21</v>
      </c>
    </row>
    <row r="157" spans="1:8" ht="21.75" customHeight="1">
      <c r="A157" s="32" t="s">
        <v>37</v>
      </c>
      <c r="B157" s="33"/>
      <c r="C157" s="164"/>
      <c r="D157" s="164"/>
      <c r="E157" s="165"/>
      <c r="F157" s="165"/>
      <c r="G157" s="165"/>
      <c r="H157" s="165"/>
    </row>
    <row r="158" spans="1:8">
      <c r="A158" s="33" t="s">
        <v>27</v>
      </c>
      <c r="B158" s="33"/>
      <c r="C158" s="33"/>
      <c r="D158" s="235" t="s">
        <v>52</v>
      </c>
      <c r="E158" s="235"/>
      <c r="F158" s="235"/>
      <c r="G158" s="33"/>
      <c r="H158" s="33"/>
    </row>
    <row r="159" spans="1:8">
      <c r="A159" s="202" t="s">
        <v>53</v>
      </c>
      <c r="B159" s="198" t="s">
        <v>54</v>
      </c>
      <c r="C159" s="199"/>
      <c r="D159" s="202" t="s">
        <v>1</v>
      </c>
      <c r="E159" s="204" t="s">
        <v>2</v>
      </c>
      <c r="F159" s="205"/>
      <c r="G159" s="206"/>
      <c r="H159" s="202" t="s">
        <v>3</v>
      </c>
    </row>
    <row r="160" spans="1:8" ht="15" customHeight="1">
      <c r="A160" s="203"/>
      <c r="B160" s="200"/>
      <c r="C160" s="201"/>
      <c r="D160" s="203"/>
      <c r="E160" s="35" t="s">
        <v>4</v>
      </c>
      <c r="F160" s="35" t="s">
        <v>5</v>
      </c>
      <c r="G160" s="35" t="s">
        <v>6</v>
      </c>
      <c r="H160" s="203"/>
    </row>
    <row r="161" spans="1:8" ht="21.75" customHeight="1">
      <c r="A161" s="36">
        <v>1</v>
      </c>
      <c r="B161" s="170">
        <v>2</v>
      </c>
      <c r="C161" s="171"/>
      <c r="D161" s="36">
        <v>3</v>
      </c>
      <c r="E161" s="36">
        <v>4</v>
      </c>
      <c r="F161" s="36">
        <v>5</v>
      </c>
      <c r="G161" s="36">
        <v>6</v>
      </c>
      <c r="H161" s="36">
        <v>7</v>
      </c>
    </row>
    <row r="162" spans="1:8">
      <c r="A162" s="172" t="s">
        <v>7</v>
      </c>
      <c r="B162" s="173"/>
      <c r="C162" s="173"/>
      <c r="D162" s="173"/>
      <c r="E162" s="173"/>
      <c r="F162" s="173"/>
      <c r="G162" s="173"/>
      <c r="H162" s="174"/>
    </row>
    <row r="163" spans="1:8" ht="19.2" hidden="1" customHeight="1">
      <c r="A163" s="86" t="s">
        <v>99</v>
      </c>
      <c r="B163" s="168"/>
      <c r="C163" s="169"/>
      <c r="D163" s="44"/>
      <c r="E163" s="38"/>
      <c r="F163" s="38"/>
      <c r="G163" s="38"/>
      <c r="H163" s="38"/>
    </row>
    <row r="164" spans="1:8" ht="16.5" customHeight="1">
      <c r="A164" s="81" t="s">
        <v>148</v>
      </c>
      <c r="B164" s="168" t="s">
        <v>147</v>
      </c>
      <c r="C164" s="169"/>
      <c r="D164" s="44" t="s">
        <v>184</v>
      </c>
      <c r="E164" s="48">
        <v>8</v>
      </c>
      <c r="F164" s="38">
        <v>6.7</v>
      </c>
      <c r="G164" s="38">
        <v>50.4</v>
      </c>
      <c r="H164" s="38">
        <v>299</v>
      </c>
    </row>
    <row r="165" spans="1:8">
      <c r="A165" s="90" t="s">
        <v>165</v>
      </c>
      <c r="B165" s="208" t="s">
        <v>23</v>
      </c>
      <c r="C165" s="209"/>
      <c r="D165" s="51" t="s">
        <v>226</v>
      </c>
      <c r="E165" s="35">
        <v>11.3</v>
      </c>
      <c r="F165" s="35">
        <v>9.3000000000000007</v>
      </c>
      <c r="G165" s="35">
        <v>8.1999999999999993</v>
      </c>
      <c r="H165" s="52">
        <v>162</v>
      </c>
    </row>
    <row r="166" spans="1:8">
      <c r="A166" s="91">
        <v>285</v>
      </c>
      <c r="B166" s="168" t="s">
        <v>258</v>
      </c>
      <c r="C166" s="169"/>
      <c r="D166" s="59">
        <v>200</v>
      </c>
      <c r="E166" s="53">
        <v>0.1</v>
      </c>
      <c r="F166" s="53">
        <v>0</v>
      </c>
      <c r="G166" s="53">
        <v>9.3000000000000007</v>
      </c>
      <c r="H166" s="59">
        <v>37</v>
      </c>
    </row>
    <row r="167" spans="1:8">
      <c r="A167" s="83">
        <v>147</v>
      </c>
      <c r="B167" s="160" t="s">
        <v>9</v>
      </c>
      <c r="C167" s="161"/>
      <c r="D167" s="58">
        <v>50</v>
      </c>
      <c r="E167" s="96">
        <v>4</v>
      </c>
      <c r="F167" s="96">
        <v>0.5</v>
      </c>
      <c r="G167" s="96">
        <v>27.5</v>
      </c>
      <c r="H167" s="58">
        <v>130</v>
      </c>
    </row>
    <row r="168" spans="1:8">
      <c r="A168" s="175" t="s">
        <v>46</v>
      </c>
      <c r="B168" s="176"/>
      <c r="C168" s="176"/>
      <c r="D168" s="67">
        <v>610</v>
      </c>
      <c r="E168" s="38">
        <f>SUM(E164:E167)</f>
        <v>23.400000000000002</v>
      </c>
      <c r="F168" s="38">
        <f t="shared" ref="F168:G168" si="1">SUM(F164:F167)</f>
        <v>16.5</v>
      </c>
      <c r="G168" s="38">
        <f t="shared" si="1"/>
        <v>95.399999999999991</v>
      </c>
      <c r="H168" s="49">
        <f>SUM(H163:H167)</f>
        <v>628</v>
      </c>
    </row>
    <row r="169" spans="1:8" ht="18.75" customHeight="1">
      <c r="A169" s="172" t="s">
        <v>10</v>
      </c>
      <c r="B169" s="173"/>
      <c r="C169" s="173"/>
      <c r="D169" s="173"/>
      <c r="E169" s="173"/>
      <c r="F169" s="173"/>
      <c r="G169" s="173"/>
      <c r="H169" s="174"/>
    </row>
    <row r="170" spans="1:8" ht="15.75" customHeight="1">
      <c r="A170" s="115" t="s">
        <v>102</v>
      </c>
      <c r="B170" s="238" t="s">
        <v>71</v>
      </c>
      <c r="C170" s="239"/>
      <c r="D170" s="117">
        <v>100</v>
      </c>
      <c r="E170" s="117">
        <v>0.8</v>
      </c>
      <c r="F170" s="117">
        <v>4.5</v>
      </c>
      <c r="G170" s="117">
        <v>3</v>
      </c>
      <c r="H170" s="117">
        <v>55</v>
      </c>
    </row>
    <row r="171" spans="1:8">
      <c r="A171" s="93" t="s">
        <v>259</v>
      </c>
      <c r="B171" s="168" t="s">
        <v>17</v>
      </c>
      <c r="C171" s="169"/>
      <c r="D171" s="44" t="s">
        <v>234</v>
      </c>
      <c r="E171" s="38">
        <v>2.1</v>
      </c>
      <c r="F171" s="38">
        <v>5.2</v>
      </c>
      <c r="G171" s="38">
        <v>15.4</v>
      </c>
      <c r="H171" s="44">
        <v>119</v>
      </c>
    </row>
    <row r="172" spans="1:8" ht="16.5" customHeight="1">
      <c r="A172" s="81" t="s">
        <v>260</v>
      </c>
      <c r="B172" s="168" t="s">
        <v>56</v>
      </c>
      <c r="C172" s="169"/>
      <c r="D172" s="44" t="s">
        <v>230</v>
      </c>
      <c r="E172" s="48">
        <v>4.0999999999999996</v>
      </c>
      <c r="F172" s="38">
        <v>18.100000000000001</v>
      </c>
      <c r="G172" s="38">
        <v>22.6</v>
      </c>
      <c r="H172" s="38">
        <v>279</v>
      </c>
    </row>
    <row r="173" spans="1:8">
      <c r="A173" s="93">
        <v>293</v>
      </c>
      <c r="B173" s="168" t="s">
        <v>30</v>
      </c>
      <c r="C173" s="169"/>
      <c r="D173" s="44">
        <v>200</v>
      </c>
      <c r="E173" s="38">
        <v>1.3</v>
      </c>
      <c r="F173" s="38">
        <v>0.1</v>
      </c>
      <c r="G173" s="38">
        <v>32.4</v>
      </c>
      <c r="H173" s="38">
        <v>130</v>
      </c>
    </row>
    <row r="174" spans="1:8">
      <c r="A174" s="83">
        <v>26</v>
      </c>
      <c r="B174" s="166" t="s">
        <v>15</v>
      </c>
      <c r="C174" s="167"/>
      <c r="D174" s="50">
        <v>40</v>
      </c>
      <c r="E174" s="45">
        <v>3.2</v>
      </c>
      <c r="F174" s="45">
        <v>0.4</v>
      </c>
      <c r="G174" s="45">
        <v>18.399999999999999</v>
      </c>
      <c r="H174" s="50">
        <v>88</v>
      </c>
    </row>
    <row r="175" spans="1:8" ht="17.25" customHeight="1">
      <c r="A175" s="83" t="s">
        <v>187</v>
      </c>
      <c r="B175" s="233" t="s">
        <v>9</v>
      </c>
      <c r="C175" s="234"/>
      <c r="D175" s="69">
        <v>50</v>
      </c>
      <c r="E175" s="48">
        <v>4</v>
      </c>
      <c r="F175" s="48">
        <v>0.5</v>
      </c>
      <c r="G175" s="45">
        <v>27.5</v>
      </c>
      <c r="H175" s="50">
        <v>130</v>
      </c>
    </row>
    <row r="176" spans="1:8" ht="22.5" customHeight="1">
      <c r="A176" s="210" t="s">
        <v>45</v>
      </c>
      <c r="B176" s="211"/>
      <c r="C176" s="211"/>
      <c r="D176" s="67">
        <v>902</v>
      </c>
      <c r="E176" s="38">
        <f>SUM(E171:E175)</f>
        <v>14.7</v>
      </c>
      <c r="F176" s="38">
        <f>SUM(F171:F175)</f>
        <v>24.3</v>
      </c>
      <c r="G176" s="38">
        <f>SUM(G171:G175)</f>
        <v>116.30000000000001</v>
      </c>
      <c r="H176" s="49">
        <f>SUM(H170:H175)</f>
        <v>801</v>
      </c>
    </row>
    <row r="177" spans="1:8">
      <c r="A177" s="32" t="s">
        <v>36</v>
      </c>
      <c r="B177" s="33"/>
      <c r="C177" s="164"/>
      <c r="D177" s="164"/>
      <c r="E177" s="165"/>
      <c r="F177" s="165"/>
      <c r="G177" s="165"/>
      <c r="H177" s="165"/>
    </row>
    <row r="178" spans="1:8" ht="19.5" customHeight="1">
      <c r="A178" s="33" t="s">
        <v>27</v>
      </c>
      <c r="B178" s="33"/>
      <c r="C178" s="33"/>
      <c r="D178" s="235" t="s">
        <v>52</v>
      </c>
      <c r="E178" s="235"/>
      <c r="F178" s="235"/>
      <c r="G178" s="33"/>
      <c r="H178" s="33"/>
    </row>
    <row r="179" spans="1:8">
      <c r="A179" s="202" t="s">
        <v>53</v>
      </c>
      <c r="B179" s="198" t="s">
        <v>54</v>
      </c>
      <c r="C179" s="199"/>
      <c r="D179" s="202" t="s">
        <v>1</v>
      </c>
      <c r="E179" s="204" t="s">
        <v>2</v>
      </c>
      <c r="F179" s="205"/>
      <c r="G179" s="206"/>
      <c r="H179" s="202" t="s">
        <v>3</v>
      </c>
    </row>
    <row r="180" spans="1:8" ht="15" customHeight="1">
      <c r="A180" s="203"/>
      <c r="B180" s="200"/>
      <c r="C180" s="201"/>
      <c r="D180" s="203"/>
      <c r="E180" s="35" t="s">
        <v>4</v>
      </c>
      <c r="F180" s="35" t="s">
        <v>5</v>
      </c>
      <c r="G180" s="35" t="s">
        <v>6</v>
      </c>
      <c r="H180" s="203"/>
    </row>
    <row r="181" spans="1:8">
      <c r="A181" s="36">
        <v>1</v>
      </c>
      <c r="B181" s="170">
        <v>2</v>
      </c>
      <c r="C181" s="171"/>
      <c r="D181" s="36">
        <v>3</v>
      </c>
      <c r="E181" s="36">
        <v>4</v>
      </c>
      <c r="F181" s="36">
        <v>5</v>
      </c>
      <c r="G181" s="36">
        <v>6</v>
      </c>
      <c r="H181" s="36">
        <v>7</v>
      </c>
    </row>
    <row r="182" spans="1:8">
      <c r="A182" s="172" t="s">
        <v>7</v>
      </c>
      <c r="B182" s="173"/>
      <c r="C182" s="173"/>
      <c r="D182" s="173"/>
      <c r="E182" s="173"/>
      <c r="F182" s="173"/>
      <c r="G182" s="173"/>
      <c r="H182" s="174"/>
    </row>
    <row r="183" spans="1:8">
      <c r="A183" s="129" t="s">
        <v>149</v>
      </c>
      <c r="B183" s="236" t="s">
        <v>139</v>
      </c>
      <c r="C183" s="237"/>
      <c r="D183" s="129">
        <v>100</v>
      </c>
      <c r="E183" s="129">
        <v>1</v>
      </c>
      <c r="F183" s="129">
        <v>1.9</v>
      </c>
      <c r="G183" s="129">
        <v>5.7</v>
      </c>
      <c r="H183" s="129">
        <v>44</v>
      </c>
    </row>
    <row r="184" spans="1:8">
      <c r="A184" s="91">
        <v>196</v>
      </c>
      <c r="B184" s="168" t="s">
        <v>150</v>
      </c>
      <c r="C184" s="169"/>
      <c r="D184" s="37" t="s">
        <v>65</v>
      </c>
      <c r="E184" s="53">
        <v>10</v>
      </c>
      <c r="F184" s="53">
        <v>10</v>
      </c>
      <c r="G184" s="53">
        <v>51.1</v>
      </c>
      <c r="H184" s="53">
        <v>336</v>
      </c>
    </row>
    <row r="185" spans="1:8" ht="31.5" customHeight="1">
      <c r="A185" s="81" t="s">
        <v>214</v>
      </c>
      <c r="B185" s="168" t="s">
        <v>141</v>
      </c>
      <c r="C185" s="169"/>
      <c r="D185" s="44">
        <v>200</v>
      </c>
      <c r="E185" s="38">
        <v>0</v>
      </c>
      <c r="F185" s="38">
        <v>0</v>
      </c>
      <c r="G185" s="38">
        <v>20</v>
      </c>
      <c r="H185" s="38">
        <v>76</v>
      </c>
    </row>
    <row r="186" spans="1:8">
      <c r="A186" s="83" t="s">
        <v>187</v>
      </c>
      <c r="B186" s="160" t="s">
        <v>9</v>
      </c>
      <c r="C186" s="161"/>
      <c r="D186" s="58">
        <v>50</v>
      </c>
      <c r="E186" s="96">
        <v>4</v>
      </c>
      <c r="F186" s="96">
        <v>0.5</v>
      </c>
      <c r="G186" s="96">
        <v>27.5</v>
      </c>
      <c r="H186" s="58">
        <v>130</v>
      </c>
    </row>
    <row r="187" spans="1:8">
      <c r="A187" s="88" t="s">
        <v>217</v>
      </c>
      <c r="B187" s="208" t="s">
        <v>134</v>
      </c>
      <c r="C187" s="209"/>
      <c r="D187" s="44">
        <v>100</v>
      </c>
      <c r="E187" s="38">
        <v>0.4</v>
      </c>
      <c r="F187" s="38">
        <v>0.4</v>
      </c>
      <c r="G187" s="38">
        <v>9.8000000000000007</v>
      </c>
      <c r="H187" s="38">
        <v>47</v>
      </c>
    </row>
    <row r="188" spans="1:8">
      <c r="A188" s="175" t="s">
        <v>39</v>
      </c>
      <c r="B188" s="176"/>
      <c r="C188" s="176"/>
      <c r="D188" s="67">
        <v>707</v>
      </c>
      <c r="E188" s="38">
        <f>SUM(E183:E187)</f>
        <v>15.4</v>
      </c>
      <c r="F188" s="38">
        <f>SUM(F183:F187)</f>
        <v>12.8</v>
      </c>
      <c r="G188" s="38">
        <f>SUM(G183:G187)</f>
        <v>114.10000000000001</v>
      </c>
      <c r="H188" s="38">
        <f>SUM(H183:H187)</f>
        <v>633</v>
      </c>
    </row>
    <row r="189" spans="1:8" ht="16.5" customHeight="1">
      <c r="A189" s="172" t="s">
        <v>10</v>
      </c>
      <c r="B189" s="173"/>
      <c r="C189" s="173"/>
      <c r="D189" s="173"/>
      <c r="E189" s="173"/>
      <c r="F189" s="173"/>
      <c r="G189" s="173"/>
      <c r="H189" s="174"/>
    </row>
    <row r="190" spans="1:8" ht="15.75" customHeight="1">
      <c r="A190" s="82" t="s">
        <v>224</v>
      </c>
      <c r="B190" s="168" t="s">
        <v>20</v>
      </c>
      <c r="C190" s="169"/>
      <c r="D190" s="38">
        <v>300</v>
      </c>
      <c r="E190" s="38">
        <v>1.8</v>
      </c>
      <c r="F190" s="38">
        <v>4.2</v>
      </c>
      <c r="G190" s="38">
        <v>10.7</v>
      </c>
      <c r="H190" s="38">
        <v>88</v>
      </c>
    </row>
    <row r="191" spans="1:8">
      <c r="A191" s="81" t="s">
        <v>261</v>
      </c>
      <c r="B191" s="168" t="s">
        <v>59</v>
      </c>
      <c r="C191" s="169"/>
      <c r="D191" s="38" t="s">
        <v>226</v>
      </c>
      <c r="E191" s="38">
        <v>16.2</v>
      </c>
      <c r="F191" s="38">
        <v>14.5</v>
      </c>
      <c r="G191" s="38">
        <v>13.9</v>
      </c>
      <c r="H191" s="38">
        <v>252</v>
      </c>
    </row>
    <row r="192" spans="1:8">
      <c r="A192" s="81" t="s">
        <v>239</v>
      </c>
      <c r="B192" s="168" t="s">
        <v>60</v>
      </c>
      <c r="C192" s="169"/>
      <c r="D192" s="44" t="s">
        <v>70</v>
      </c>
      <c r="E192" s="38">
        <v>8.1</v>
      </c>
      <c r="F192" s="38">
        <v>7.2</v>
      </c>
      <c r="G192" s="38">
        <v>48.2</v>
      </c>
      <c r="H192" s="38">
        <v>295</v>
      </c>
    </row>
    <row r="193" spans="1:8">
      <c r="A193" s="81" t="s">
        <v>201</v>
      </c>
      <c r="B193" s="168" t="s">
        <v>8</v>
      </c>
      <c r="C193" s="169"/>
      <c r="D193" s="38">
        <v>200</v>
      </c>
      <c r="E193" s="40">
        <v>0.1</v>
      </c>
      <c r="F193" s="40">
        <v>0</v>
      </c>
      <c r="G193" s="40">
        <v>9.1</v>
      </c>
      <c r="H193" s="40">
        <v>35</v>
      </c>
    </row>
    <row r="194" spans="1:8">
      <c r="A194" s="83" t="s">
        <v>221</v>
      </c>
      <c r="B194" s="166" t="s">
        <v>15</v>
      </c>
      <c r="C194" s="167"/>
      <c r="D194" s="46">
        <v>40</v>
      </c>
      <c r="E194" s="42">
        <v>3.2</v>
      </c>
      <c r="F194" s="42">
        <v>0.4</v>
      </c>
      <c r="G194" s="42">
        <v>18.399999999999999</v>
      </c>
      <c r="H194" s="46">
        <v>88</v>
      </c>
    </row>
    <row r="195" spans="1:8">
      <c r="A195" s="83" t="s">
        <v>187</v>
      </c>
      <c r="B195" s="233" t="s">
        <v>9</v>
      </c>
      <c r="C195" s="234"/>
      <c r="D195" s="68">
        <v>50</v>
      </c>
      <c r="E195" s="85">
        <v>4</v>
      </c>
      <c r="F195" s="85">
        <v>0.5</v>
      </c>
      <c r="G195" s="42">
        <v>27.5</v>
      </c>
      <c r="H195" s="46">
        <v>130</v>
      </c>
    </row>
    <row r="196" spans="1:8">
      <c r="A196" s="210" t="s">
        <v>48</v>
      </c>
      <c r="B196" s="211"/>
      <c r="C196" s="211"/>
      <c r="D196" s="67">
        <v>958</v>
      </c>
      <c r="E196" s="38">
        <f>SUM(E190:E195)</f>
        <v>33.400000000000006</v>
      </c>
      <c r="F196" s="38">
        <f t="shared" ref="F196:H196" si="2">SUM(F190:F195)</f>
        <v>26.799999999999997</v>
      </c>
      <c r="G196" s="38">
        <f t="shared" si="2"/>
        <v>127.80000000000001</v>
      </c>
      <c r="H196" s="38">
        <f t="shared" si="2"/>
        <v>888</v>
      </c>
    </row>
  </sheetData>
  <mergeCells count="235">
    <mergeCell ref="K85:L85"/>
    <mergeCell ref="K86:L86"/>
    <mergeCell ref="H4:H5"/>
    <mergeCell ref="B6:C6"/>
    <mergeCell ref="A7:H7"/>
    <mergeCell ref="B8:C8"/>
    <mergeCell ref="B9:C9"/>
    <mergeCell ref="B10:C10"/>
    <mergeCell ref="B18:C18"/>
    <mergeCell ref="B19:C19"/>
    <mergeCell ref="A20:C20"/>
    <mergeCell ref="C21:D21"/>
    <mergeCell ref="B25:C25"/>
    <mergeCell ref="A26:H26"/>
    <mergeCell ref="B28:C28"/>
    <mergeCell ref="B29:C29"/>
    <mergeCell ref="E21:H21"/>
    <mergeCell ref="D22:F22"/>
    <mergeCell ref="A23:A24"/>
    <mergeCell ref="B23:C24"/>
    <mergeCell ref="D23:D24"/>
    <mergeCell ref="E23:G23"/>
    <mergeCell ref="B34:C34"/>
    <mergeCell ref="B35:C35"/>
    <mergeCell ref="B2:C2"/>
    <mergeCell ref="D2:G2"/>
    <mergeCell ref="D3:F3"/>
    <mergeCell ref="A4:A5"/>
    <mergeCell ref="B4:C5"/>
    <mergeCell ref="D4:D5"/>
    <mergeCell ref="E4:G4"/>
    <mergeCell ref="B16:C16"/>
    <mergeCell ref="B17:C17"/>
    <mergeCell ref="B12:C12"/>
    <mergeCell ref="A13:C13"/>
    <mergeCell ref="A14:H14"/>
    <mergeCell ref="B15:C15"/>
    <mergeCell ref="B11:C11"/>
    <mergeCell ref="B36:C36"/>
    <mergeCell ref="B37:C37"/>
    <mergeCell ref="B38:C38"/>
    <mergeCell ref="B27:C27"/>
    <mergeCell ref="A39:C39"/>
    <mergeCell ref="B30:C30"/>
    <mergeCell ref="A31:C31"/>
    <mergeCell ref="A32:H32"/>
    <mergeCell ref="B33:C33"/>
    <mergeCell ref="B44:C44"/>
    <mergeCell ref="A45:H45"/>
    <mergeCell ref="B46:C46"/>
    <mergeCell ref="B47:C47"/>
    <mergeCell ref="B48:C48"/>
    <mergeCell ref="B49:C49"/>
    <mergeCell ref="C40:D40"/>
    <mergeCell ref="E40:H40"/>
    <mergeCell ref="A42:A43"/>
    <mergeCell ref="B42:C43"/>
    <mergeCell ref="D42:D43"/>
    <mergeCell ref="E42:G42"/>
    <mergeCell ref="H42:H43"/>
    <mergeCell ref="B55:C55"/>
    <mergeCell ref="B56:C56"/>
    <mergeCell ref="B57:C57"/>
    <mergeCell ref="A58:C58"/>
    <mergeCell ref="C59:D59"/>
    <mergeCell ref="E59:H59"/>
    <mergeCell ref="A50:C50"/>
    <mergeCell ref="A51:H51"/>
    <mergeCell ref="B52:C52"/>
    <mergeCell ref="B53:C53"/>
    <mergeCell ref="B54:C54"/>
    <mergeCell ref="B63:C63"/>
    <mergeCell ref="A64:H64"/>
    <mergeCell ref="B66:C66"/>
    <mergeCell ref="B67:C67"/>
    <mergeCell ref="B68:C68"/>
    <mergeCell ref="B69:C69"/>
    <mergeCell ref="D60:F60"/>
    <mergeCell ref="A61:A62"/>
    <mergeCell ref="B61:C62"/>
    <mergeCell ref="D61:D62"/>
    <mergeCell ref="E61:G61"/>
    <mergeCell ref="H61:H62"/>
    <mergeCell ref="B65:C65"/>
    <mergeCell ref="B76:C76"/>
    <mergeCell ref="B77:C77"/>
    <mergeCell ref="B78:C78"/>
    <mergeCell ref="A79:C79"/>
    <mergeCell ref="C80:D80"/>
    <mergeCell ref="E80:H80"/>
    <mergeCell ref="B70:C70"/>
    <mergeCell ref="A71:C71"/>
    <mergeCell ref="A72:H72"/>
    <mergeCell ref="B74:C74"/>
    <mergeCell ref="B75:C75"/>
    <mergeCell ref="B73:C73"/>
    <mergeCell ref="B84:C84"/>
    <mergeCell ref="A85:H85"/>
    <mergeCell ref="B86:C86"/>
    <mergeCell ref="B87:C87"/>
    <mergeCell ref="B88:C88"/>
    <mergeCell ref="B89:C89"/>
    <mergeCell ref="D81:F81"/>
    <mergeCell ref="A82:A83"/>
    <mergeCell ref="B82:C83"/>
    <mergeCell ref="D82:D83"/>
    <mergeCell ref="E82:G82"/>
    <mergeCell ref="H82:H83"/>
    <mergeCell ref="B96:C96"/>
    <mergeCell ref="B97:C97"/>
    <mergeCell ref="B98:C98"/>
    <mergeCell ref="A99:C99"/>
    <mergeCell ref="C100:D100"/>
    <mergeCell ref="B90:C90"/>
    <mergeCell ref="A91:C91"/>
    <mergeCell ref="A92:H92"/>
    <mergeCell ref="B93:C93"/>
    <mergeCell ref="B94:C94"/>
    <mergeCell ref="B95:C95"/>
    <mergeCell ref="B104:C104"/>
    <mergeCell ref="A105:H105"/>
    <mergeCell ref="B107:C107"/>
    <mergeCell ref="B108:C108"/>
    <mergeCell ref="B109:C109"/>
    <mergeCell ref="E100:H100"/>
    <mergeCell ref="D101:F101"/>
    <mergeCell ref="A102:A103"/>
    <mergeCell ref="B102:C103"/>
    <mergeCell ref="D102:D103"/>
    <mergeCell ref="E102:G102"/>
    <mergeCell ref="H102:H103"/>
    <mergeCell ref="B106:C106"/>
    <mergeCell ref="B115:C115"/>
    <mergeCell ref="B116:C116"/>
    <mergeCell ref="B117:C117"/>
    <mergeCell ref="A118:C118"/>
    <mergeCell ref="C119:D119"/>
    <mergeCell ref="E119:H119"/>
    <mergeCell ref="B110:C110"/>
    <mergeCell ref="A111:C111"/>
    <mergeCell ref="A112:H112"/>
    <mergeCell ref="B113:C113"/>
    <mergeCell ref="B114:C114"/>
    <mergeCell ref="B123:C123"/>
    <mergeCell ref="A124:H124"/>
    <mergeCell ref="B126:C126"/>
    <mergeCell ref="B127:C127"/>
    <mergeCell ref="B128:C128"/>
    <mergeCell ref="D120:F120"/>
    <mergeCell ref="A121:A122"/>
    <mergeCell ref="B121:C122"/>
    <mergeCell ref="D121:D122"/>
    <mergeCell ref="E121:G121"/>
    <mergeCell ref="H121:H122"/>
    <mergeCell ref="B125:C125"/>
    <mergeCell ref="B135:C135"/>
    <mergeCell ref="B136:C136"/>
    <mergeCell ref="B137:C137"/>
    <mergeCell ref="A138:C138"/>
    <mergeCell ref="C139:D139"/>
    <mergeCell ref="E139:H139"/>
    <mergeCell ref="B129:C129"/>
    <mergeCell ref="A130:C130"/>
    <mergeCell ref="A131:H131"/>
    <mergeCell ref="B132:C132"/>
    <mergeCell ref="B133:C133"/>
    <mergeCell ref="B134:C134"/>
    <mergeCell ref="B143:C143"/>
    <mergeCell ref="A144:H144"/>
    <mergeCell ref="B145:C145"/>
    <mergeCell ref="B146:C146"/>
    <mergeCell ref="B147:C147"/>
    <mergeCell ref="B148:C148"/>
    <mergeCell ref="D140:F140"/>
    <mergeCell ref="A141:A142"/>
    <mergeCell ref="B141:C142"/>
    <mergeCell ref="D141:D142"/>
    <mergeCell ref="E141:G141"/>
    <mergeCell ref="H141:H142"/>
    <mergeCell ref="B153:C153"/>
    <mergeCell ref="B154:C154"/>
    <mergeCell ref="B155:C155"/>
    <mergeCell ref="A156:C156"/>
    <mergeCell ref="C157:D157"/>
    <mergeCell ref="E157:H157"/>
    <mergeCell ref="A149:C149"/>
    <mergeCell ref="A150:H150"/>
    <mergeCell ref="B151:C151"/>
    <mergeCell ref="B152:C152"/>
    <mergeCell ref="B161:C161"/>
    <mergeCell ref="A162:H162"/>
    <mergeCell ref="B164:C164"/>
    <mergeCell ref="B165:C165"/>
    <mergeCell ref="B166:C166"/>
    <mergeCell ref="B167:C167"/>
    <mergeCell ref="D158:F158"/>
    <mergeCell ref="A159:A160"/>
    <mergeCell ref="B159:C160"/>
    <mergeCell ref="D159:D160"/>
    <mergeCell ref="E159:G159"/>
    <mergeCell ref="H159:H160"/>
    <mergeCell ref="B163:C163"/>
    <mergeCell ref="B173:C173"/>
    <mergeCell ref="B174:C174"/>
    <mergeCell ref="B175:C175"/>
    <mergeCell ref="A176:C176"/>
    <mergeCell ref="C177:D177"/>
    <mergeCell ref="E177:H177"/>
    <mergeCell ref="A168:C168"/>
    <mergeCell ref="A169:H169"/>
    <mergeCell ref="B171:C171"/>
    <mergeCell ref="B172:C172"/>
    <mergeCell ref="B170:C170"/>
    <mergeCell ref="B181:C181"/>
    <mergeCell ref="A182:H182"/>
    <mergeCell ref="B184:C184"/>
    <mergeCell ref="B185:C185"/>
    <mergeCell ref="B186:C186"/>
    <mergeCell ref="D178:F178"/>
    <mergeCell ref="A179:A180"/>
    <mergeCell ref="B179:C180"/>
    <mergeCell ref="D179:D180"/>
    <mergeCell ref="E179:G179"/>
    <mergeCell ref="H179:H180"/>
    <mergeCell ref="B183:C183"/>
    <mergeCell ref="B192:C192"/>
    <mergeCell ref="B193:C193"/>
    <mergeCell ref="B194:C194"/>
    <mergeCell ref="B195:C195"/>
    <mergeCell ref="A196:C196"/>
    <mergeCell ref="B187:C187"/>
    <mergeCell ref="A188:C188"/>
    <mergeCell ref="A189:H189"/>
    <mergeCell ref="B190:C190"/>
    <mergeCell ref="B191:C19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168:G168 E58:G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Q208"/>
  <sheetViews>
    <sheetView topLeftCell="A178" workbookViewId="0">
      <selection activeCell="F188" sqref="F188"/>
    </sheetView>
  </sheetViews>
  <sheetFormatPr defaultRowHeight="14.4"/>
  <cols>
    <col min="1" max="1" width="45" customWidth="1"/>
    <col min="2" max="2" width="10.33203125" customWidth="1"/>
    <col min="3" max="3" width="34.33203125" customWidth="1"/>
    <col min="8" max="8" width="26.109375" customWidth="1"/>
  </cols>
  <sheetData>
    <row r="1" spans="1:8">
      <c r="A1" s="60"/>
      <c r="B1" s="60"/>
      <c r="C1" s="60"/>
      <c r="D1" s="60"/>
      <c r="E1" s="60"/>
      <c r="F1" s="60"/>
      <c r="G1" s="60"/>
      <c r="H1" s="60"/>
    </row>
    <row r="2" spans="1:8" ht="15" customHeight="1">
      <c r="A2" s="33" t="s">
        <v>50</v>
      </c>
      <c r="B2" s="246"/>
      <c r="C2" s="246"/>
      <c r="D2" s="247"/>
      <c r="E2" s="247"/>
      <c r="F2" s="247"/>
      <c r="G2" s="247"/>
    </row>
    <row r="3" spans="1:8">
      <c r="A3" s="33" t="s">
        <v>51</v>
      </c>
      <c r="B3" s="33"/>
      <c r="C3" s="33"/>
      <c r="D3" s="235" t="s">
        <v>32</v>
      </c>
      <c r="E3" s="235"/>
      <c r="F3" s="235"/>
      <c r="G3" s="33"/>
      <c r="H3" s="33"/>
    </row>
    <row r="4" spans="1:8" ht="15" customHeight="1">
      <c r="A4" s="202" t="s">
        <v>53</v>
      </c>
      <c r="B4" s="198" t="s">
        <v>54</v>
      </c>
      <c r="C4" s="199"/>
      <c r="D4" s="202" t="s">
        <v>1</v>
      </c>
      <c r="E4" s="204" t="s">
        <v>2</v>
      </c>
      <c r="F4" s="205"/>
      <c r="G4" s="206"/>
      <c r="H4" s="202" t="s">
        <v>3</v>
      </c>
    </row>
    <row r="5" spans="1:8" ht="19.5" customHeight="1">
      <c r="A5" s="203"/>
      <c r="B5" s="200"/>
      <c r="C5" s="201"/>
      <c r="D5" s="203"/>
      <c r="E5" s="35" t="s">
        <v>4</v>
      </c>
      <c r="F5" s="35" t="s">
        <v>5</v>
      </c>
      <c r="G5" s="35" t="s">
        <v>6</v>
      </c>
      <c r="H5" s="203"/>
    </row>
    <row r="6" spans="1:8">
      <c r="A6" s="36">
        <v>1</v>
      </c>
      <c r="B6" s="170">
        <v>2</v>
      </c>
      <c r="C6" s="171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>
      <c r="A7" s="172" t="s">
        <v>7</v>
      </c>
      <c r="B7" s="173"/>
      <c r="C7" s="173"/>
      <c r="D7" s="173"/>
      <c r="E7" s="173"/>
      <c r="F7" s="173"/>
      <c r="G7" s="173"/>
      <c r="H7" s="174"/>
    </row>
    <row r="8" spans="1:8" ht="28.5" customHeight="1">
      <c r="A8" s="114" t="s">
        <v>151</v>
      </c>
      <c r="B8" s="177" t="s">
        <v>127</v>
      </c>
      <c r="C8" s="178"/>
      <c r="D8" s="1">
        <v>80</v>
      </c>
      <c r="E8" s="1">
        <v>1.9</v>
      </c>
      <c r="F8" s="1">
        <v>5.7</v>
      </c>
      <c r="G8" s="1">
        <v>7.3</v>
      </c>
      <c r="H8" s="1">
        <v>88</v>
      </c>
    </row>
    <row r="9" spans="1:8" ht="30.75" customHeight="1">
      <c r="A9" s="77" t="s">
        <v>81</v>
      </c>
      <c r="B9" s="193" t="s">
        <v>69</v>
      </c>
      <c r="C9" s="194"/>
      <c r="D9" s="39" t="s">
        <v>186</v>
      </c>
      <c r="E9" s="39">
        <v>3.79</v>
      </c>
      <c r="F9" s="39">
        <v>6.54</v>
      </c>
      <c r="G9" s="39">
        <v>38.96</v>
      </c>
      <c r="H9" s="39">
        <v>229</v>
      </c>
    </row>
    <row r="10" spans="1:8" ht="15" customHeight="1">
      <c r="A10" s="78" t="s">
        <v>83</v>
      </c>
      <c r="B10" s="168" t="s">
        <v>8</v>
      </c>
      <c r="C10" s="169"/>
      <c r="D10" s="38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15" customHeight="1">
      <c r="A11" s="80" t="s">
        <v>106</v>
      </c>
      <c r="B11" s="257" t="s">
        <v>9</v>
      </c>
      <c r="C11" s="258"/>
      <c r="D11" s="41">
        <v>50</v>
      </c>
      <c r="E11" s="146">
        <v>4</v>
      </c>
      <c r="F11" s="146">
        <v>0.5</v>
      </c>
      <c r="G11" s="146">
        <v>27.5</v>
      </c>
      <c r="H11" s="146">
        <v>130</v>
      </c>
    </row>
    <row r="12" spans="1:8" ht="15" customHeight="1">
      <c r="A12" s="145" t="s">
        <v>171</v>
      </c>
      <c r="B12" s="255" t="s">
        <v>264</v>
      </c>
      <c r="C12" s="256"/>
      <c r="D12" s="58">
        <v>100</v>
      </c>
      <c r="E12" s="96">
        <v>0.4</v>
      </c>
      <c r="F12" s="96">
        <v>0.4</v>
      </c>
      <c r="G12" s="96">
        <v>9.8000000000000007</v>
      </c>
      <c r="H12" s="96">
        <v>47</v>
      </c>
    </row>
    <row r="13" spans="1:8" ht="15.75" customHeight="1">
      <c r="A13" s="175" t="s">
        <v>39</v>
      </c>
      <c r="B13" s="231"/>
      <c r="C13" s="232"/>
      <c r="D13" s="137">
        <v>615</v>
      </c>
      <c r="E13" s="43">
        <f>SUM(E8:E12)</f>
        <v>10.19</v>
      </c>
      <c r="F13" s="43">
        <f>SUM(F8:F12)</f>
        <v>13.14</v>
      </c>
      <c r="G13" s="43">
        <f>SUM(G8:G12)</f>
        <v>92.66</v>
      </c>
      <c r="H13" s="43">
        <f>SUM(H8:H12)</f>
        <v>529</v>
      </c>
    </row>
    <row r="14" spans="1:8">
      <c r="A14" s="172" t="s">
        <v>10</v>
      </c>
      <c r="B14" s="173"/>
      <c r="C14" s="173"/>
      <c r="D14" s="173"/>
      <c r="E14" s="173"/>
      <c r="F14" s="173"/>
      <c r="G14" s="173"/>
      <c r="H14" s="174"/>
    </row>
    <row r="15" spans="1:8">
      <c r="A15" s="82" t="s">
        <v>124</v>
      </c>
      <c r="B15" s="168" t="s">
        <v>11</v>
      </c>
      <c r="C15" s="169"/>
      <c r="D15" s="44" t="s">
        <v>12</v>
      </c>
      <c r="E15" s="38">
        <v>7.9</v>
      </c>
      <c r="F15" s="38">
        <v>3.7</v>
      </c>
      <c r="G15" s="38">
        <v>31.5</v>
      </c>
      <c r="H15" s="38">
        <v>202</v>
      </c>
    </row>
    <row r="16" spans="1:8" ht="17.25" customHeight="1">
      <c r="A16" s="82" t="s">
        <v>225</v>
      </c>
      <c r="B16" s="154"/>
      <c r="C16" s="155" t="s">
        <v>265</v>
      </c>
      <c r="D16" s="44" t="s">
        <v>21</v>
      </c>
      <c r="E16" s="101">
        <v>16.2</v>
      </c>
      <c r="F16" s="38">
        <v>14.5</v>
      </c>
      <c r="G16" s="38">
        <v>13.9</v>
      </c>
      <c r="H16" s="38">
        <v>252</v>
      </c>
    </row>
    <row r="17" spans="1:8" ht="18.75" customHeight="1">
      <c r="A17" s="81" t="s">
        <v>100</v>
      </c>
      <c r="B17" s="168" t="s">
        <v>68</v>
      </c>
      <c r="C17" s="169"/>
      <c r="D17" s="44" t="s">
        <v>22</v>
      </c>
      <c r="E17" s="48">
        <v>5.8</v>
      </c>
      <c r="F17" s="38">
        <v>4.8</v>
      </c>
      <c r="G17" s="38">
        <v>36.299999999999997</v>
      </c>
      <c r="H17" s="38">
        <v>215</v>
      </c>
    </row>
    <row r="18" spans="1:8" ht="29.25" customHeight="1">
      <c r="A18" s="81" t="s">
        <v>90</v>
      </c>
      <c r="B18" s="168" t="s">
        <v>14</v>
      </c>
      <c r="C18" s="169"/>
      <c r="D18" s="44">
        <v>200</v>
      </c>
      <c r="E18" s="38">
        <v>0</v>
      </c>
      <c r="F18" s="38">
        <v>0</v>
      </c>
      <c r="G18" s="38">
        <v>20</v>
      </c>
      <c r="H18" s="38">
        <v>76</v>
      </c>
    </row>
    <row r="19" spans="1:8" ht="33" customHeight="1">
      <c r="A19" s="83" t="s">
        <v>104</v>
      </c>
      <c r="B19" s="250" t="s">
        <v>15</v>
      </c>
      <c r="C19" s="251"/>
      <c r="D19" s="46">
        <v>40</v>
      </c>
      <c r="E19" s="42">
        <v>3.2</v>
      </c>
      <c r="F19" s="42">
        <v>0.4</v>
      </c>
      <c r="G19" s="42">
        <v>18.399999999999999</v>
      </c>
      <c r="H19" s="46">
        <v>88</v>
      </c>
    </row>
    <row r="20" spans="1:8" ht="18" customHeight="1">
      <c r="A20" s="84" t="s">
        <v>125</v>
      </c>
      <c r="B20" s="233" t="s">
        <v>9</v>
      </c>
      <c r="C20" s="234"/>
      <c r="D20" s="68">
        <v>50</v>
      </c>
      <c r="E20" s="85">
        <v>4</v>
      </c>
      <c r="F20" s="85">
        <v>0.5</v>
      </c>
      <c r="G20" s="42">
        <v>27.5</v>
      </c>
      <c r="H20" s="46">
        <v>130</v>
      </c>
    </row>
    <row r="21" spans="1:8" ht="30.75" customHeight="1">
      <c r="A21" s="210" t="s">
        <v>40</v>
      </c>
      <c r="B21" s="211"/>
      <c r="C21" s="212"/>
      <c r="D21" s="67">
        <v>745</v>
      </c>
      <c r="E21" s="38">
        <f>SUM(E15:E20)</f>
        <v>37.1</v>
      </c>
      <c r="F21" s="38">
        <f>SUM(F15:F20)</f>
        <v>23.9</v>
      </c>
      <c r="G21" s="38">
        <f>SUM(G15:G20)</f>
        <v>147.6</v>
      </c>
      <c r="H21" s="49">
        <f>SUM(H15:H20)</f>
        <v>963</v>
      </c>
    </row>
    <row r="22" spans="1:8">
      <c r="A22" s="32" t="s">
        <v>33</v>
      </c>
      <c r="B22" s="33"/>
      <c r="C22" s="164"/>
      <c r="D22" s="164"/>
      <c r="E22" s="165"/>
      <c r="F22" s="165"/>
      <c r="G22" s="165"/>
      <c r="H22" s="165"/>
    </row>
    <row r="23" spans="1:8" ht="29.25" customHeight="1">
      <c r="A23" s="33" t="s">
        <v>0</v>
      </c>
      <c r="B23" s="33"/>
      <c r="C23" s="33"/>
      <c r="D23" s="235" t="s">
        <v>32</v>
      </c>
      <c r="E23" s="235"/>
      <c r="F23" s="235"/>
      <c r="G23" s="33"/>
      <c r="H23" s="33"/>
    </row>
    <row r="24" spans="1:8" ht="27.6">
      <c r="A24" s="202" t="s">
        <v>53</v>
      </c>
      <c r="B24" s="198" t="s">
        <v>54</v>
      </c>
      <c r="C24" s="199"/>
      <c r="D24" s="202" t="s">
        <v>1</v>
      </c>
      <c r="E24" s="204" t="s">
        <v>2</v>
      </c>
      <c r="F24" s="205"/>
      <c r="G24" s="206"/>
      <c r="H24" s="35" t="s">
        <v>3</v>
      </c>
    </row>
    <row r="25" spans="1:8" ht="14.25" customHeight="1">
      <c r="A25" s="203"/>
      <c r="B25" s="200"/>
      <c r="C25" s="201"/>
      <c r="D25" s="203"/>
      <c r="E25" s="35" t="s">
        <v>4</v>
      </c>
      <c r="F25" s="35" t="s">
        <v>5</v>
      </c>
      <c r="G25" s="35" t="s">
        <v>6</v>
      </c>
      <c r="H25" s="102"/>
    </row>
    <row r="26" spans="1:8">
      <c r="A26" s="36">
        <v>1</v>
      </c>
      <c r="B26" s="170">
        <v>2</v>
      </c>
      <c r="C26" s="171"/>
      <c r="D26" s="36">
        <v>3</v>
      </c>
      <c r="E26" s="36">
        <v>4</v>
      </c>
      <c r="F26" s="36">
        <v>5</v>
      </c>
      <c r="G26" s="36">
        <v>6</v>
      </c>
      <c r="H26" s="36">
        <v>7</v>
      </c>
    </row>
    <row r="27" spans="1:8">
      <c r="A27" s="172" t="s">
        <v>7</v>
      </c>
      <c r="B27" s="173"/>
      <c r="C27" s="173"/>
      <c r="D27" s="173"/>
      <c r="E27" s="173"/>
      <c r="F27" s="173"/>
      <c r="G27" s="173"/>
      <c r="H27" s="174"/>
    </row>
    <row r="28" spans="1:8">
      <c r="A28" s="129"/>
      <c r="B28" s="245" t="s">
        <v>55</v>
      </c>
      <c r="C28" s="245"/>
      <c r="D28" s="129"/>
      <c r="E28" s="129"/>
      <c r="F28" s="129"/>
      <c r="G28" s="129"/>
      <c r="H28" s="129"/>
    </row>
    <row r="29" spans="1:8" ht="15" customHeight="1">
      <c r="A29" s="87" t="s">
        <v>117</v>
      </c>
      <c r="B29" s="168" t="s">
        <v>129</v>
      </c>
      <c r="C29" s="169"/>
      <c r="D29" s="38" t="s">
        <v>22</v>
      </c>
      <c r="E29" s="38">
        <v>7.9</v>
      </c>
      <c r="F29" s="38">
        <v>8.1</v>
      </c>
      <c r="G29" s="38">
        <v>32.1</v>
      </c>
      <c r="H29" s="38">
        <v>234</v>
      </c>
    </row>
    <row r="30" spans="1:8" ht="16.5" customHeight="1">
      <c r="A30" s="87" t="s">
        <v>86</v>
      </c>
      <c r="B30" s="208" t="s">
        <v>130</v>
      </c>
      <c r="C30" s="209"/>
      <c r="D30" s="44">
        <v>200</v>
      </c>
      <c r="E30" s="40">
        <v>0.5</v>
      </c>
      <c r="F30" s="40">
        <v>0.1</v>
      </c>
      <c r="G30" s="40">
        <v>31.2</v>
      </c>
      <c r="H30" s="40">
        <v>121</v>
      </c>
    </row>
    <row r="31" spans="1:8" ht="17.25" customHeight="1">
      <c r="A31" s="83" t="s">
        <v>84</v>
      </c>
      <c r="B31" s="166" t="s">
        <v>9</v>
      </c>
      <c r="C31" s="167"/>
      <c r="D31" s="41">
        <v>50</v>
      </c>
      <c r="E31" s="42">
        <v>4</v>
      </c>
      <c r="F31" s="42">
        <v>0.5</v>
      </c>
      <c r="G31" s="42">
        <v>27.5</v>
      </c>
      <c r="H31" s="46">
        <v>130</v>
      </c>
    </row>
    <row r="32" spans="1:8">
      <c r="A32" s="210" t="s">
        <v>39</v>
      </c>
      <c r="B32" s="211"/>
      <c r="C32" s="212"/>
      <c r="D32" s="67">
        <v>535</v>
      </c>
      <c r="E32" s="38">
        <f>SUM(E29:E31)</f>
        <v>12.4</v>
      </c>
      <c r="F32" s="38">
        <f>SUM(F29:F31)</f>
        <v>8.6999999999999993</v>
      </c>
      <c r="G32" s="38">
        <f>SUM(G29:G31)</f>
        <v>90.8</v>
      </c>
      <c r="H32" s="54">
        <f>SUM(H29:H31)</f>
        <v>485</v>
      </c>
    </row>
    <row r="33" spans="1:8" ht="15.75" customHeight="1">
      <c r="A33" s="172" t="s">
        <v>10</v>
      </c>
      <c r="B33" s="173"/>
      <c r="C33" s="173"/>
      <c r="D33" s="173"/>
      <c r="E33" s="173"/>
      <c r="F33" s="173"/>
      <c r="G33" s="173"/>
      <c r="H33" s="174"/>
    </row>
    <row r="34" spans="1:8">
      <c r="A34" s="82" t="s">
        <v>107</v>
      </c>
      <c r="B34" s="168" t="s">
        <v>20</v>
      </c>
      <c r="C34" s="169"/>
      <c r="D34" s="38">
        <v>250</v>
      </c>
      <c r="E34" s="38">
        <v>1.8</v>
      </c>
      <c r="F34" s="38">
        <v>4.2</v>
      </c>
      <c r="G34" s="38">
        <v>10.7</v>
      </c>
      <c r="H34" s="38">
        <v>88</v>
      </c>
    </row>
    <row r="35" spans="1:8">
      <c r="A35" s="81" t="s">
        <v>108</v>
      </c>
      <c r="B35" s="168" t="s">
        <v>59</v>
      </c>
      <c r="C35" s="169"/>
      <c r="D35" s="38" t="s">
        <v>21</v>
      </c>
      <c r="E35" s="38">
        <v>16.2</v>
      </c>
      <c r="F35" s="38">
        <v>14.5</v>
      </c>
      <c r="G35" s="38">
        <v>13.9</v>
      </c>
      <c r="H35" s="38">
        <v>252</v>
      </c>
    </row>
    <row r="36" spans="1:8" ht="15" customHeight="1">
      <c r="A36" s="81" t="s">
        <v>239</v>
      </c>
      <c r="B36" s="168" t="s">
        <v>60</v>
      </c>
      <c r="C36" s="169"/>
      <c r="D36" s="44" t="s">
        <v>22</v>
      </c>
      <c r="E36" s="38">
        <v>8.1</v>
      </c>
      <c r="F36" s="38">
        <v>7.2</v>
      </c>
      <c r="G36" s="38">
        <v>48.2</v>
      </c>
      <c r="H36" s="38">
        <v>295</v>
      </c>
    </row>
    <row r="37" spans="1:8" ht="29.25" customHeight="1">
      <c r="A37" s="81" t="s">
        <v>83</v>
      </c>
      <c r="B37" s="168" t="s">
        <v>8</v>
      </c>
      <c r="C37" s="169"/>
      <c r="D37" s="38">
        <v>200</v>
      </c>
      <c r="E37" s="40">
        <v>0.1</v>
      </c>
      <c r="F37" s="40">
        <v>0</v>
      </c>
      <c r="G37" s="40">
        <v>9.1</v>
      </c>
      <c r="H37" s="40">
        <v>35</v>
      </c>
    </row>
    <row r="38" spans="1:8" ht="30.75" customHeight="1">
      <c r="A38" s="83" t="s">
        <v>104</v>
      </c>
      <c r="B38" s="166" t="s">
        <v>15</v>
      </c>
      <c r="C38" s="167"/>
      <c r="D38" s="46">
        <v>40</v>
      </c>
      <c r="E38" s="42">
        <v>3.2</v>
      </c>
      <c r="F38" s="42">
        <v>0.4</v>
      </c>
      <c r="G38" s="42">
        <v>18.399999999999999</v>
      </c>
      <c r="H38" s="46">
        <v>88</v>
      </c>
    </row>
    <row r="39" spans="1:8" ht="15" customHeight="1">
      <c r="A39" s="83" t="s">
        <v>105</v>
      </c>
      <c r="B39" s="233" t="s">
        <v>9</v>
      </c>
      <c r="C39" s="234"/>
      <c r="D39" s="68">
        <v>50</v>
      </c>
      <c r="E39" s="48">
        <v>4</v>
      </c>
      <c r="F39" s="48">
        <v>0.5</v>
      </c>
      <c r="G39" s="45">
        <v>27.5</v>
      </c>
      <c r="H39" s="50">
        <v>130</v>
      </c>
    </row>
    <row r="40" spans="1:8" ht="27" customHeight="1">
      <c r="A40" s="210" t="s">
        <v>41</v>
      </c>
      <c r="B40" s="211"/>
      <c r="C40" s="212"/>
      <c r="D40" s="67">
        <v>835</v>
      </c>
      <c r="E40" s="38">
        <f>SUM(E34:E39)</f>
        <v>33.400000000000006</v>
      </c>
      <c r="F40" s="38">
        <f>SUM(F34:F39)</f>
        <v>26.799999999999997</v>
      </c>
      <c r="G40" s="38">
        <f>SUM(G34:G39)</f>
        <v>127.80000000000001</v>
      </c>
      <c r="H40" s="49">
        <f>SUM(H34:H39)</f>
        <v>888</v>
      </c>
    </row>
    <row r="41" spans="1:8" ht="17.25" customHeight="1">
      <c r="A41" s="32" t="s">
        <v>34</v>
      </c>
      <c r="B41" s="33"/>
      <c r="C41" s="164"/>
      <c r="D41" s="164"/>
      <c r="E41" s="165"/>
      <c r="F41" s="165"/>
      <c r="G41" s="165"/>
      <c r="H41" s="165"/>
    </row>
    <row r="42" spans="1:8" ht="29.25" customHeight="1">
      <c r="A42" s="33" t="s">
        <v>0</v>
      </c>
      <c r="B42" s="33"/>
      <c r="C42" s="33"/>
      <c r="D42" s="235" t="s">
        <v>32</v>
      </c>
      <c r="E42" s="235"/>
      <c r="F42" s="235"/>
      <c r="G42" s="33"/>
      <c r="H42" s="33"/>
    </row>
    <row r="43" spans="1:8" ht="14.25" customHeight="1">
      <c r="A43" s="202" t="s">
        <v>53</v>
      </c>
      <c r="B43" s="198" t="s">
        <v>54</v>
      </c>
      <c r="C43" s="199"/>
      <c r="D43" s="202" t="s">
        <v>1</v>
      </c>
      <c r="E43" s="204" t="s">
        <v>2</v>
      </c>
      <c r="F43" s="205"/>
      <c r="G43" s="206"/>
      <c r="H43" s="202" t="s">
        <v>3</v>
      </c>
    </row>
    <row r="44" spans="1:8" ht="12.75" customHeight="1">
      <c r="A44" s="203"/>
      <c r="B44" s="200"/>
      <c r="C44" s="201"/>
      <c r="D44" s="203"/>
      <c r="E44" s="35" t="s">
        <v>4</v>
      </c>
      <c r="F44" s="35" t="s">
        <v>5</v>
      </c>
      <c r="G44" s="35" t="s">
        <v>6</v>
      </c>
      <c r="H44" s="203"/>
    </row>
    <row r="45" spans="1:8">
      <c r="A45" s="36">
        <v>1</v>
      </c>
      <c r="B45" s="170">
        <v>2</v>
      </c>
      <c r="C45" s="171"/>
      <c r="D45" s="36">
        <v>3</v>
      </c>
      <c r="E45" s="36">
        <v>4</v>
      </c>
      <c r="F45" s="36">
        <v>5</v>
      </c>
      <c r="G45" s="36">
        <v>6</v>
      </c>
      <c r="H45" s="36">
        <v>7</v>
      </c>
    </row>
    <row r="46" spans="1:8" ht="15" customHeight="1">
      <c r="A46" s="172" t="s">
        <v>7</v>
      </c>
      <c r="B46" s="173"/>
      <c r="C46" s="173"/>
      <c r="D46" s="173"/>
      <c r="E46" s="173"/>
      <c r="F46" s="173"/>
      <c r="G46" s="173"/>
      <c r="H46" s="174"/>
    </row>
    <row r="47" spans="1:8" ht="19.5" customHeight="1">
      <c r="A47" s="90" t="s">
        <v>88</v>
      </c>
      <c r="B47" s="208" t="s">
        <v>23</v>
      </c>
      <c r="C47" s="209"/>
      <c r="D47" s="51" t="s">
        <v>21</v>
      </c>
      <c r="E47" s="35">
        <v>11.3</v>
      </c>
      <c r="F47" s="35">
        <v>9.3000000000000007</v>
      </c>
      <c r="G47" s="35">
        <v>8.1999999999999993</v>
      </c>
      <c r="H47" s="52">
        <v>162</v>
      </c>
    </row>
    <row r="48" spans="1:8">
      <c r="A48" s="91" t="s">
        <v>89</v>
      </c>
      <c r="B48" s="168" t="s">
        <v>61</v>
      </c>
      <c r="C48" s="169"/>
      <c r="D48" s="37" t="s">
        <v>22</v>
      </c>
      <c r="E48" s="53">
        <v>7.2</v>
      </c>
      <c r="F48" s="53">
        <v>7.2</v>
      </c>
      <c r="G48" s="53">
        <v>36.799999999999997</v>
      </c>
      <c r="H48" s="53">
        <v>242</v>
      </c>
    </row>
    <row r="49" spans="1:8">
      <c r="A49" s="81" t="s">
        <v>112</v>
      </c>
      <c r="B49" s="168" t="s">
        <v>14</v>
      </c>
      <c r="C49" s="169"/>
      <c r="D49" s="44">
        <v>200</v>
      </c>
      <c r="E49" s="38">
        <v>0</v>
      </c>
      <c r="F49" s="38">
        <v>0</v>
      </c>
      <c r="G49" s="38">
        <v>20</v>
      </c>
      <c r="H49" s="38">
        <v>76</v>
      </c>
    </row>
    <row r="50" spans="1:8" ht="15" customHeight="1">
      <c r="A50" s="83" t="s">
        <v>84</v>
      </c>
      <c r="B50" s="166" t="s">
        <v>9</v>
      </c>
      <c r="C50" s="167"/>
      <c r="D50" s="46">
        <v>50</v>
      </c>
      <c r="E50" s="46">
        <v>4</v>
      </c>
      <c r="F50" s="42">
        <v>0.5</v>
      </c>
      <c r="G50" s="42">
        <v>27.5</v>
      </c>
      <c r="H50" s="46">
        <v>130</v>
      </c>
    </row>
    <row r="51" spans="1:8" ht="16.5" customHeight="1">
      <c r="A51" s="175" t="s">
        <v>42</v>
      </c>
      <c r="B51" s="176"/>
      <c r="C51" s="176"/>
      <c r="D51" s="67">
        <v>545</v>
      </c>
      <c r="E51" s="38">
        <f>SUM(E47:E50)</f>
        <v>22.5</v>
      </c>
      <c r="F51" s="38">
        <f>SUM(F47:F50)</f>
        <v>17</v>
      </c>
      <c r="G51" s="38">
        <f>SUM(G47:G50)</f>
        <v>92.5</v>
      </c>
      <c r="H51" s="49">
        <f>SUM(H47:H50)</f>
        <v>610</v>
      </c>
    </row>
    <row r="52" spans="1:8" ht="15" customHeight="1">
      <c r="A52" s="172" t="s">
        <v>10</v>
      </c>
      <c r="B52" s="173"/>
      <c r="C52" s="173"/>
      <c r="D52" s="173"/>
      <c r="E52" s="173"/>
      <c r="F52" s="173"/>
      <c r="G52" s="173"/>
      <c r="H52" s="174"/>
    </row>
    <row r="53" spans="1:8" ht="17.25" customHeight="1">
      <c r="A53" s="87" t="s">
        <v>113</v>
      </c>
      <c r="B53" s="168" t="s">
        <v>64</v>
      </c>
      <c r="C53" s="169"/>
      <c r="D53" s="38">
        <v>80</v>
      </c>
      <c r="E53" s="38">
        <v>1.1000000000000001</v>
      </c>
      <c r="F53" s="38">
        <v>6.6</v>
      </c>
      <c r="G53" s="38">
        <v>5.3</v>
      </c>
      <c r="H53" s="38">
        <v>84</v>
      </c>
    </row>
    <row r="54" spans="1:8" ht="15" customHeight="1">
      <c r="A54" s="81" t="s">
        <v>114</v>
      </c>
      <c r="B54" s="168" t="s">
        <v>24</v>
      </c>
      <c r="C54" s="169"/>
      <c r="D54" s="38">
        <v>250</v>
      </c>
      <c r="E54" s="38">
        <v>2.6</v>
      </c>
      <c r="F54" s="38">
        <v>4.3</v>
      </c>
      <c r="G54" s="38">
        <v>11.6</v>
      </c>
      <c r="H54" s="38">
        <v>96</v>
      </c>
    </row>
    <row r="55" spans="1:8">
      <c r="A55" s="81" t="s">
        <v>229</v>
      </c>
      <c r="B55" s="168" t="s">
        <v>56</v>
      </c>
      <c r="C55" s="169"/>
      <c r="D55" s="44" t="s">
        <v>293</v>
      </c>
      <c r="E55" s="48">
        <v>4.0999999999999996</v>
      </c>
      <c r="F55" s="38">
        <v>18.100000000000001</v>
      </c>
      <c r="G55" s="38">
        <v>22.6</v>
      </c>
      <c r="H55" s="38">
        <v>279</v>
      </c>
    </row>
    <row r="56" spans="1:8">
      <c r="A56" s="81" t="s">
        <v>92</v>
      </c>
      <c r="B56" s="168" t="s">
        <v>30</v>
      </c>
      <c r="C56" s="169"/>
      <c r="D56" s="44">
        <v>200</v>
      </c>
      <c r="E56" s="38">
        <v>1.3</v>
      </c>
      <c r="F56" s="38">
        <v>0.1</v>
      </c>
      <c r="G56" s="38">
        <v>32.4</v>
      </c>
      <c r="H56" s="38">
        <v>130</v>
      </c>
    </row>
    <row r="57" spans="1:8" ht="30.75" customHeight="1">
      <c r="A57" s="83" t="s">
        <v>104</v>
      </c>
      <c r="B57" s="166" t="s">
        <v>15</v>
      </c>
      <c r="C57" s="167"/>
      <c r="D57" s="46">
        <v>40</v>
      </c>
      <c r="E57" s="42">
        <v>3.2</v>
      </c>
      <c r="F57" s="42">
        <v>0.4</v>
      </c>
      <c r="G57" s="42">
        <v>18.399999999999999</v>
      </c>
      <c r="H57" s="46">
        <v>88</v>
      </c>
    </row>
    <row r="58" spans="1:8" ht="15" customHeight="1">
      <c r="A58" s="83" t="s">
        <v>105</v>
      </c>
      <c r="B58" s="233" t="s">
        <v>9</v>
      </c>
      <c r="C58" s="234"/>
      <c r="D58" s="69">
        <v>50</v>
      </c>
      <c r="E58" s="48">
        <v>4</v>
      </c>
      <c r="F58" s="48">
        <v>0.5</v>
      </c>
      <c r="G58" s="45">
        <v>27.5</v>
      </c>
      <c r="H58" s="50">
        <v>130</v>
      </c>
    </row>
    <row r="59" spans="1:8" ht="30.75" customHeight="1">
      <c r="A59" s="210" t="s">
        <v>48</v>
      </c>
      <c r="B59" s="211"/>
      <c r="C59" s="212"/>
      <c r="D59" s="67">
        <v>807</v>
      </c>
      <c r="E59" s="38">
        <f>SUM(E54:E58)</f>
        <v>15.2</v>
      </c>
      <c r="F59" s="38">
        <f>SUM(F54:F58)</f>
        <v>23.400000000000002</v>
      </c>
      <c r="G59" s="38">
        <f>SUM(G54:G58)</f>
        <v>112.5</v>
      </c>
      <c r="H59" s="49">
        <f>SUM(H53:H58)</f>
        <v>807</v>
      </c>
    </row>
    <row r="60" spans="1:8" ht="15" customHeight="1">
      <c r="A60" s="32" t="s">
        <v>35</v>
      </c>
      <c r="B60" s="33"/>
      <c r="C60" s="164"/>
      <c r="D60" s="164"/>
      <c r="E60" s="165"/>
      <c r="F60" s="165"/>
      <c r="G60" s="165"/>
      <c r="H60" s="165"/>
    </row>
    <row r="61" spans="1:8" ht="33.75" customHeight="1">
      <c r="A61" s="33" t="s">
        <v>0</v>
      </c>
      <c r="B61" s="33"/>
      <c r="C61" s="33"/>
      <c r="D61" s="235" t="s">
        <v>32</v>
      </c>
      <c r="E61" s="235"/>
      <c r="F61" s="235"/>
      <c r="G61" s="33"/>
      <c r="H61" s="33"/>
    </row>
    <row r="62" spans="1:8" ht="16.5" customHeight="1">
      <c r="A62" s="202" t="s">
        <v>53</v>
      </c>
      <c r="B62" s="198" t="s">
        <v>54</v>
      </c>
      <c r="C62" s="199"/>
      <c r="D62" s="202" t="s">
        <v>1</v>
      </c>
      <c r="E62" s="204" t="s">
        <v>2</v>
      </c>
      <c r="F62" s="205"/>
      <c r="G62" s="206"/>
      <c r="H62" s="202" t="s">
        <v>3</v>
      </c>
    </row>
    <row r="63" spans="1:8">
      <c r="A63" s="203"/>
      <c r="B63" s="200"/>
      <c r="C63" s="201"/>
      <c r="D63" s="203"/>
      <c r="E63" s="35" t="s">
        <v>4</v>
      </c>
      <c r="F63" s="35" t="s">
        <v>5</v>
      </c>
      <c r="G63" s="35" t="s">
        <v>6</v>
      </c>
      <c r="H63" s="203"/>
    </row>
    <row r="64" spans="1:8" ht="15" customHeight="1">
      <c r="A64" s="36">
        <v>1</v>
      </c>
      <c r="B64" s="170">
        <v>2</v>
      </c>
      <c r="C64" s="171"/>
      <c r="D64" s="36">
        <v>3</v>
      </c>
      <c r="E64" s="36">
        <v>4</v>
      </c>
      <c r="F64" s="36">
        <v>5</v>
      </c>
      <c r="G64" s="36">
        <v>6</v>
      </c>
      <c r="H64" s="36">
        <v>7</v>
      </c>
    </row>
    <row r="65" spans="1:8" ht="15" customHeight="1">
      <c r="A65" s="172" t="s">
        <v>7</v>
      </c>
      <c r="B65" s="173"/>
      <c r="C65" s="173"/>
      <c r="D65" s="173"/>
      <c r="E65" s="173"/>
      <c r="F65" s="173"/>
      <c r="G65" s="173"/>
      <c r="H65" s="174"/>
    </row>
    <row r="66" spans="1:8">
      <c r="A66" s="129" t="s">
        <v>142</v>
      </c>
      <c r="B66" s="253" t="s">
        <v>64</v>
      </c>
      <c r="C66" s="244"/>
      <c r="D66" s="129">
        <v>80</v>
      </c>
      <c r="E66" s="129">
        <v>1.1000000000000001</v>
      </c>
      <c r="F66" s="129">
        <v>6.6</v>
      </c>
      <c r="G66" s="129">
        <v>5.3</v>
      </c>
      <c r="H66" s="129">
        <v>84</v>
      </c>
    </row>
    <row r="67" spans="1:8" ht="15" customHeight="1">
      <c r="A67" s="92" t="s">
        <v>294</v>
      </c>
      <c r="B67" s="168" t="s">
        <v>295</v>
      </c>
      <c r="C67" s="169"/>
      <c r="D67" s="44" t="s">
        <v>22</v>
      </c>
      <c r="E67" s="38">
        <v>4.8600000000000003</v>
      </c>
      <c r="F67" s="38">
        <v>6.72</v>
      </c>
      <c r="G67" s="38">
        <v>26.35</v>
      </c>
      <c r="H67" s="38">
        <v>186</v>
      </c>
    </row>
    <row r="68" spans="1:8" ht="16.5" customHeight="1">
      <c r="A68" s="104" t="s">
        <v>120</v>
      </c>
      <c r="B68" s="177" t="s">
        <v>16</v>
      </c>
      <c r="C68" s="178"/>
      <c r="D68" s="1" t="s">
        <v>49</v>
      </c>
      <c r="E68" s="1">
        <v>19.100000000000001</v>
      </c>
      <c r="F68" s="1">
        <v>1.8</v>
      </c>
      <c r="G68" s="1">
        <v>9.4</v>
      </c>
      <c r="H68" s="1">
        <v>130</v>
      </c>
    </row>
    <row r="69" spans="1:8" ht="15" customHeight="1">
      <c r="A69" s="81" t="s">
        <v>92</v>
      </c>
      <c r="B69" s="168" t="s">
        <v>30</v>
      </c>
      <c r="C69" s="169"/>
      <c r="D69" s="44">
        <v>200</v>
      </c>
      <c r="E69" s="38">
        <v>1.3</v>
      </c>
      <c r="F69" s="38">
        <v>0.1</v>
      </c>
      <c r="G69" s="38">
        <v>32.4</v>
      </c>
      <c r="H69" s="38">
        <v>130</v>
      </c>
    </row>
    <row r="70" spans="1:8">
      <c r="A70" s="87" t="s">
        <v>196</v>
      </c>
      <c r="B70" s="168" t="s">
        <v>80</v>
      </c>
      <c r="C70" s="169"/>
      <c r="D70" s="38">
        <v>100</v>
      </c>
      <c r="E70" s="38">
        <v>2.8</v>
      </c>
      <c r="F70" s="38">
        <v>3.2</v>
      </c>
      <c r="G70" s="38">
        <v>10.1</v>
      </c>
      <c r="H70" s="38">
        <v>82</v>
      </c>
    </row>
    <row r="71" spans="1:8" ht="15.75" customHeight="1">
      <c r="A71" s="83" t="s">
        <v>84</v>
      </c>
      <c r="B71" s="213" t="s">
        <v>9</v>
      </c>
      <c r="C71" s="214"/>
      <c r="D71" s="41">
        <v>50</v>
      </c>
      <c r="E71" s="46">
        <v>4</v>
      </c>
      <c r="F71" s="47">
        <v>0.5</v>
      </c>
      <c r="G71" s="47">
        <v>27.5</v>
      </c>
      <c r="H71" s="42">
        <v>130</v>
      </c>
    </row>
    <row r="72" spans="1:8" ht="18" customHeight="1">
      <c r="A72" s="215" t="s">
        <v>43</v>
      </c>
      <c r="B72" s="216"/>
      <c r="C72" s="217"/>
      <c r="D72" s="70">
        <v>610</v>
      </c>
      <c r="E72" s="38">
        <f>SUM(E67:E71)</f>
        <v>32.06</v>
      </c>
      <c r="F72" s="38">
        <f>SUM(F67:F71)</f>
        <v>12.32</v>
      </c>
      <c r="G72" s="38">
        <f>SUM(G67:G71)</f>
        <v>105.75</v>
      </c>
      <c r="H72" s="39">
        <f>SUM(H67:H71)</f>
        <v>658</v>
      </c>
    </row>
    <row r="73" spans="1:8" ht="15.75" customHeight="1">
      <c r="A73" s="172" t="s">
        <v>10</v>
      </c>
      <c r="B73" s="173"/>
      <c r="C73" s="173"/>
      <c r="D73" s="173"/>
      <c r="E73" s="173"/>
      <c r="F73" s="173"/>
      <c r="G73" s="173"/>
      <c r="H73" s="174"/>
    </row>
    <row r="74" spans="1:8">
      <c r="A74" s="87" t="s">
        <v>113</v>
      </c>
      <c r="B74" s="168" t="s">
        <v>71</v>
      </c>
      <c r="C74" s="169"/>
      <c r="D74" s="38">
        <v>80</v>
      </c>
      <c r="E74" s="38">
        <v>0.8</v>
      </c>
      <c r="F74" s="38">
        <v>4.5</v>
      </c>
      <c r="G74" s="38">
        <v>3</v>
      </c>
      <c r="H74" s="38">
        <v>55</v>
      </c>
    </row>
    <row r="75" spans="1:8" ht="15" customHeight="1">
      <c r="A75" s="91" t="s">
        <v>103</v>
      </c>
      <c r="B75" s="168" t="s">
        <v>26</v>
      </c>
      <c r="C75" s="169"/>
      <c r="D75" s="44" t="s">
        <v>18</v>
      </c>
      <c r="E75" s="85">
        <v>1.7</v>
      </c>
      <c r="F75" s="38">
        <v>5</v>
      </c>
      <c r="G75" s="38">
        <v>11.6</v>
      </c>
      <c r="H75" s="38">
        <v>97</v>
      </c>
    </row>
    <row r="76" spans="1:8">
      <c r="A76" s="91" t="s">
        <v>267</v>
      </c>
      <c r="B76" t="s">
        <v>268</v>
      </c>
      <c r="D76" s="44" t="s">
        <v>246</v>
      </c>
      <c r="E76" s="85">
        <v>23.2</v>
      </c>
      <c r="F76" s="38">
        <v>11.6</v>
      </c>
      <c r="G76" s="38">
        <v>4.7</v>
      </c>
      <c r="H76" s="38">
        <v>216</v>
      </c>
    </row>
    <row r="77" spans="1:8">
      <c r="A77" s="81" t="s">
        <v>100</v>
      </c>
      <c r="B77" s="168" t="s">
        <v>266</v>
      </c>
      <c r="C77" s="169"/>
      <c r="D77" s="44" t="s">
        <v>22</v>
      </c>
      <c r="E77" s="48">
        <v>5.8</v>
      </c>
      <c r="F77" s="38">
        <v>4.8</v>
      </c>
      <c r="G77" s="38">
        <v>36.299999999999997</v>
      </c>
      <c r="H77" s="38">
        <v>215</v>
      </c>
    </row>
    <row r="78" spans="1:8" ht="15" customHeight="1">
      <c r="A78" s="93" t="s">
        <v>86</v>
      </c>
      <c r="B78" s="208" t="s">
        <v>19</v>
      </c>
      <c r="C78" s="209"/>
      <c r="D78" s="44">
        <v>200</v>
      </c>
      <c r="E78" s="48">
        <v>0.5</v>
      </c>
      <c r="F78" s="40">
        <v>0.1</v>
      </c>
      <c r="G78" s="40">
        <v>31.2</v>
      </c>
      <c r="H78" s="56">
        <v>121</v>
      </c>
    </row>
    <row r="79" spans="1:8" ht="17.25" customHeight="1">
      <c r="A79" s="83" t="s">
        <v>104</v>
      </c>
      <c r="B79" s="166" t="s">
        <v>15</v>
      </c>
      <c r="C79" s="167"/>
      <c r="D79" s="50">
        <v>40</v>
      </c>
      <c r="E79" s="48">
        <v>3.2</v>
      </c>
      <c r="F79" s="45">
        <v>0.4</v>
      </c>
      <c r="G79" s="45">
        <v>18.399999999999999</v>
      </c>
      <c r="H79" s="50">
        <v>88</v>
      </c>
    </row>
    <row r="80" spans="1:8" ht="28.5" customHeight="1">
      <c r="A80" s="83" t="s">
        <v>105</v>
      </c>
      <c r="B80" s="233" t="s">
        <v>9</v>
      </c>
      <c r="C80" s="234"/>
      <c r="D80" s="69">
        <v>50</v>
      </c>
      <c r="E80" s="48">
        <v>4</v>
      </c>
      <c r="F80" s="48">
        <v>0.5</v>
      </c>
      <c r="G80" s="45">
        <v>27.5</v>
      </c>
      <c r="H80" s="50">
        <v>130</v>
      </c>
    </row>
    <row r="81" spans="1:17" ht="15" customHeight="1">
      <c r="A81" s="210" t="s">
        <v>41</v>
      </c>
      <c r="B81" s="211"/>
      <c r="C81" s="212"/>
      <c r="D81" s="70">
        <v>907</v>
      </c>
      <c r="E81" s="38">
        <f>SUM(E75:E80)</f>
        <v>38.4</v>
      </c>
      <c r="F81" s="38">
        <f>SUM(F75:F80)</f>
        <v>22.400000000000002</v>
      </c>
      <c r="G81" s="38">
        <f>SUM(G75:G80)</f>
        <v>129.69999999999999</v>
      </c>
      <c r="H81" s="38">
        <f>SUM(H74:H80)</f>
        <v>922</v>
      </c>
    </row>
    <row r="82" spans="1:17" ht="18" customHeight="1">
      <c r="A82" s="32" t="s">
        <v>36</v>
      </c>
      <c r="B82" s="33"/>
      <c r="C82" s="164"/>
      <c r="D82" s="164"/>
      <c r="E82" s="165"/>
      <c r="F82" s="165"/>
      <c r="G82" s="165"/>
      <c r="H82" s="165"/>
    </row>
    <row r="83" spans="1:17" ht="15" customHeight="1">
      <c r="A83" s="33" t="s">
        <v>0</v>
      </c>
      <c r="B83" s="33"/>
      <c r="C83" s="33"/>
      <c r="D83" s="235" t="s">
        <v>32</v>
      </c>
      <c r="E83" s="235"/>
      <c r="F83" s="235"/>
      <c r="G83" s="33"/>
      <c r="H83" s="33"/>
    </row>
    <row r="84" spans="1:17">
      <c r="A84" s="202" t="s">
        <v>53</v>
      </c>
      <c r="B84" s="198" t="s">
        <v>54</v>
      </c>
      <c r="C84" s="199"/>
      <c r="D84" s="202" t="s">
        <v>1</v>
      </c>
      <c r="E84" s="204" t="s">
        <v>2</v>
      </c>
      <c r="F84" s="205"/>
      <c r="G84" s="206"/>
      <c r="H84" s="202" t="s">
        <v>3</v>
      </c>
    </row>
    <row r="85" spans="1:17" ht="15" customHeight="1">
      <c r="A85" s="203"/>
      <c r="B85" s="200"/>
      <c r="C85" s="201"/>
      <c r="D85" s="203"/>
      <c r="E85" s="35" t="s">
        <v>4</v>
      </c>
      <c r="F85" s="35" t="s">
        <v>5</v>
      </c>
      <c r="G85" s="35" t="s">
        <v>6</v>
      </c>
      <c r="H85" s="203"/>
    </row>
    <row r="86" spans="1:17">
      <c r="A86" s="36">
        <v>1</v>
      </c>
      <c r="B86" s="170">
        <v>2</v>
      </c>
      <c r="C86" s="171"/>
      <c r="D86" s="36">
        <v>3</v>
      </c>
      <c r="E86" s="36">
        <v>4</v>
      </c>
      <c r="F86" s="36">
        <v>5</v>
      </c>
      <c r="G86" s="36">
        <v>6</v>
      </c>
      <c r="H86" s="36">
        <v>7</v>
      </c>
    </row>
    <row r="87" spans="1:17" ht="15" customHeight="1">
      <c r="A87" s="172" t="s">
        <v>7</v>
      </c>
      <c r="B87" s="173"/>
      <c r="C87" s="173"/>
      <c r="D87" s="173"/>
      <c r="E87" s="173"/>
      <c r="F87" s="173"/>
      <c r="G87" s="173"/>
      <c r="H87" s="174"/>
    </row>
    <row r="88" spans="1:17" ht="20.25" customHeight="1">
      <c r="A88" s="92" t="s">
        <v>93</v>
      </c>
      <c r="B88" s="193" t="s">
        <v>63</v>
      </c>
      <c r="C88" s="194"/>
      <c r="D88" s="55" t="s">
        <v>25</v>
      </c>
      <c r="E88" s="39">
        <v>13.78</v>
      </c>
      <c r="F88" s="39">
        <v>15.03</v>
      </c>
      <c r="G88" s="39">
        <v>3.18</v>
      </c>
      <c r="H88" s="39">
        <v>203</v>
      </c>
    </row>
    <row r="89" spans="1:17">
      <c r="A89" s="86" t="s">
        <v>94</v>
      </c>
      <c r="B89" s="168" t="s">
        <v>60</v>
      </c>
      <c r="C89" s="169"/>
      <c r="D89" s="38">
        <v>160</v>
      </c>
      <c r="E89" s="38">
        <v>3.51</v>
      </c>
      <c r="F89" s="38">
        <v>5.42</v>
      </c>
      <c r="G89" s="38">
        <v>23.56</v>
      </c>
      <c r="H89" s="38">
        <v>177</v>
      </c>
    </row>
    <row r="90" spans="1:17" ht="19.5" customHeight="1">
      <c r="A90" s="79" t="s">
        <v>83</v>
      </c>
      <c r="B90" s="168" t="s">
        <v>132</v>
      </c>
      <c r="C90" s="169"/>
      <c r="D90" s="38">
        <v>200</v>
      </c>
      <c r="E90" s="40">
        <v>0.1</v>
      </c>
      <c r="F90" s="40">
        <v>0</v>
      </c>
      <c r="G90" s="40">
        <v>9.1</v>
      </c>
      <c r="H90" s="40">
        <v>35</v>
      </c>
      <c r="J90" s="97"/>
      <c r="K90" s="248"/>
      <c r="L90" s="248"/>
      <c r="M90" s="98"/>
      <c r="N90" s="99"/>
      <c r="O90" s="99"/>
      <c r="P90" s="99"/>
      <c r="Q90" s="99"/>
    </row>
    <row r="91" spans="1:17" ht="15.75" customHeight="1">
      <c r="A91" s="94" t="s">
        <v>106</v>
      </c>
      <c r="B91" s="166" t="s">
        <v>9</v>
      </c>
      <c r="C91" s="167"/>
      <c r="D91" s="41">
        <v>50</v>
      </c>
      <c r="E91" s="42">
        <v>4</v>
      </c>
      <c r="F91" s="42">
        <v>0.5</v>
      </c>
      <c r="G91" s="42">
        <v>27.5</v>
      </c>
      <c r="H91" s="46">
        <v>130</v>
      </c>
      <c r="J91" s="100"/>
      <c r="K91" s="249"/>
      <c r="L91" s="249"/>
      <c r="M91" s="101"/>
      <c r="N91" s="101"/>
      <c r="O91" s="101"/>
      <c r="P91" s="101"/>
      <c r="Q91" s="101"/>
    </row>
    <row r="92" spans="1:17" ht="15.75" customHeight="1">
      <c r="A92" s="221" t="s">
        <v>44</v>
      </c>
      <c r="B92" s="222"/>
      <c r="C92" s="222"/>
      <c r="D92" s="70">
        <v>600</v>
      </c>
      <c r="E92" s="38">
        <f>SUM(E88:E91)</f>
        <v>21.39</v>
      </c>
      <c r="F92" s="38">
        <f>SUM(F88:F91)</f>
        <v>20.95</v>
      </c>
      <c r="G92" s="38">
        <f>SUM(G88:G91)</f>
        <v>63.339999999999996</v>
      </c>
      <c r="H92" s="49">
        <f>SUM(H88:H91)</f>
        <v>545</v>
      </c>
    </row>
    <row r="93" spans="1:17" ht="18" customHeight="1">
      <c r="A93" s="172" t="s">
        <v>10</v>
      </c>
      <c r="B93" s="173"/>
      <c r="C93" s="173"/>
      <c r="D93" s="173"/>
      <c r="E93" s="173"/>
      <c r="F93" s="173"/>
      <c r="G93" s="173"/>
      <c r="H93" s="174"/>
    </row>
    <row r="94" spans="1:17" ht="17.25" customHeight="1">
      <c r="A94" s="95" t="s">
        <v>269</v>
      </c>
      <c r="B94" s="241" t="s">
        <v>270</v>
      </c>
      <c r="C94" s="241"/>
      <c r="D94" s="1">
        <v>250</v>
      </c>
      <c r="E94" s="1">
        <v>2.7</v>
      </c>
      <c r="F94" s="1">
        <v>2.5</v>
      </c>
      <c r="G94" s="1">
        <v>18.8</v>
      </c>
      <c r="H94" s="1">
        <v>111</v>
      </c>
    </row>
    <row r="95" spans="1:17">
      <c r="A95" s="81" t="s">
        <v>108</v>
      </c>
      <c r="B95" s="168" t="s">
        <v>59</v>
      </c>
      <c r="C95" s="169"/>
      <c r="D95" s="38" t="s">
        <v>21</v>
      </c>
      <c r="E95" s="38">
        <v>16.2</v>
      </c>
      <c r="F95" s="38">
        <v>14.5</v>
      </c>
      <c r="G95" s="38">
        <v>13.9</v>
      </c>
      <c r="H95" s="38">
        <v>252</v>
      </c>
    </row>
    <row r="96" spans="1:17">
      <c r="A96" s="81" t="s">
        <v>206</v>
      </c>
      <c r="B96" s="168" t="s">
        <v>271</v>
      </c>
      <c r="C96" s="169"/>
      <c r="D96" s="44" t="s">
        <v>22</v>
      </c>
      <c r="E96" s="38">
        <v>5.2</v>
      </c>
      <c r="F96" s="38">
        <v>7.2</v>
      </c>
      <c r="G96" s="38">
        <v>36.1</v>
      </c>
      <c r="H96" s="38">
        <v>231</v>
      </c>
    </row>
    <row r="97" spans="1:17" ht="15" customHeight="1">
      <c r="A97" s="79" t="s">
        <v>95</v>
      </c>
      <c r="B97" s="168" t="s">
        <v>8</v>
      </c>
      <c r="C97" s="169"/>
      <c r="D97" s="38">
        <v>200</v>
      </c>
      <c r="E97" s="40">
        <v>0.1</v>
      </c>
      <c r="F97" s="40">
        <v>0</v>
      </c>
      <c r="G97" s="40">
        <v>9.1</v>
      </c>
      <c r="H97" s="40">
        <v>35</v>
      </c>
    </row>
    <row r="98" spans="1:17" ht="18" customHeight="1">
      <c r="A98" s="83" t="s">
        <v>171</v>
      </c>
      <c r="B98" s="166" t="s">
        <v>264</v>
      </c>
      <c r="C98" s="167"/>
      <c r="D98" s="50">
        <v>100</v>
      </c>
      <c r="E98" s="45">
        <v>0.4</v>
      </c>
      <c r="F98" s="45">
        <v>0.4</v>
      </c>
      <c r="G98" s="45">
        <v>9.8000000000000007</v>
      </c>
      <c r="H98" s="50">
        <v>47</v>
      </c>
      <c r="J98" s="74"/>
      <c r="K98" s="74"/>
      <c r="L98" s="74"/>
    </row>
    <row r="99" spans="1:17" ht="15" customHeight="1">
      <c r="A99" s="83" t="s">
        <v>105</v>
      </c>
      <c r="B99" s="233" t="s">
        <v>9</v>
      </c>
      <c r="C99" s="234"/>
      <c r="D99" s="69">
        <v>50</v>
      </c>
      <c r="E99" s="48">
        <v>4</v>
      </c>
      <c r="F99" s="48">
        <v>0.5</v>
      </c>
      <c r="G99" s="45">
        <v>27.5</v>
      </c>
      <c r="H99" s="50">
        <v>130</v>
      </c>
    </row>
    <row r="100" spans="1:17" ht="15" customHeight="1">
      <c r="A100" s="210" t="s">
        <v>45</v>
      </c>
      <c r="B100" s="211"/>
      <c r="C100" s="212"/>
      <c r="D100" s="67">
        <v>835</v>
      </c>
      <c r="E100" s="38">
        <f>SUM(E94:E99)</f>
        <v>28.599999999999998</v>
      </c>
      <c r="F100" s="38">
        <f>SUM(F94:F99)</f>
        <v>25.099999999999998</v>
      </c>
      <c r="G100" s="38">
        <f>SUM(G94:G99)</f>
        <v>115.2</v>
      </c>
      <c r="H100" s="49">
        <f>SUM(H94:H99)</f>
        <v>806</v>
      </c>
    </row>
    <row r="101" spans="1:17" ht="18" customHeight="1">
      <c r="A101" s="32" t="s">
        <v>31</v>
      </c>
      <c r="B101" s="33"/>
      <c r="C101" s="164"/>
      <c r="D101" s="164"/>
      <c r="E101" s="165"/>
      <c r="F101" s="165"/>
      <c r="G101" s="165"/>
      <c r="H101" s="165"/>
    </row>
    <row r="102" spans="1:17" ht="14.25" customHeight="1">
      <c r="A102" s="33" t="s">
        <v>27</v>
      </c>
      <c r="B102" s="33"/>
      <c r="C102" s="33"/>
      <c r="D102" s="235" t="s">
        <v>32</v>
      </c>
      <c r="E102" s="235"/>
      <c r="F102" s="235"/>
      <c r="G102" s="33"/>
      <c r="H102" s="33"/>
    </row>
    <row r="103" spans="1:17">
      <c r="A103" s="202" t="s">
        <v>53</v>
      </c>
      <c r="B103" s="198" t="s">
        <v>54</v>
      </c>
      <c r="C103" s="199"/>
      <c r="D103" s="202" t="s">
        <v>1</v>
      </c>
      <c r="E103" s="204" t="s">
        <v>2</v>
      </c>
      <c r="F103" s="205"/>
      <c r="G103" s="206"/>
      <c r="H103" s="202" t="s">
        <v>3</v>
      </c>
    </row>
    <row r="104" spans="1:17" ht="16.5" customHeight="1">
      <c r="A104" s="203"/>
      <c r="B104" s="200"/>
      <c r="C104" s="201"/>
      <c r="D104" s="203"/>
      <c r="E104" s="35" t="s">
        <v>4</v>
      </c>
      <c r="F104" s="35" t="s">
        <v>5</v>
      </c>
      <c r="G104" s="35" t="s">
        <v>6</v>
      </c>
      <c r="H104" s="203"/>
    </row>
    <row r="105" spans="1:17">
      <c r="A105" s="36">
        <v>1</v>
      </c>
      <c r="B105" s="170">
        <v>2</v>
      </c>
      <c r="C105" s="171"/>
      <c r="D105" s="36">
        <v>3</v>
      </c>
      <c r="E105" s="36">
        <v>4</v>
      </c>
      <c r="F105" s="36">
        <v>5</v>
      </c>
      <c r="G105" s="36">
        <v>6</v>
      </c>
      <c r="H105" s="36">
        <v>7</v>
      </c>
    </row>
    <row r="106" spans="1:17" ht="15" customHeight="1">
      <c r="A106" s="172" t="s">
        <v>7</v>
      </c>
      <c r="B106" s="173"/>
      <c r="C106" s="173"/>
      <c r="D106" s="173"/>
      <c r="E106" s="173"/>
      <c r="F106" s="173"/>
      <c r="G106" s="173"/>
      <c r="H106" s="174"/>
    </row>
    <row r="107" spans="1:17" ht="17.25" customHeight="1">
      <c r="A107" s="90" t="s">
        <v>144</v>
      </c>
      <c r="B107" s="208" t="s">
        <v>133</v>
      </c>
      <c r="C107" s="209"/>
      <c r="D107" s="51" t="s">
        <v>152</v>
      </c>
      <c r="E107" s="35">
        <v>0.6</v>
      </c>
      <c r="F107" s="35">
        <v>3.8</v>
      </c>
      <c r="G107" s="35">
        <v>2.9</v>
      </c>
      <c r="H107" s="52">
        <v>48</v>
      </c>
    </row>
    <row r="108" spans="1:17">
      <c r="A108" s="91" t="s">
        <v>272</v>
      </c>
      <c r="B108" s="168" t="s">
        <v>273</v>
      </c>
      <c r="C108" s="169"/>
      <c r="D108" s="37" t="s">
        <v>274</v>
      </c>
      <c r="E108" s="53">
        <v>11.1</v>
      </c>
      <c r="F108" s="53">
        <v>12.8</v>
      </c>
      <c r="G108" s="53">
        <v>32.200000000000003</v>
      </c>
      <c r="H108" s="53">
        <v>293</v>
      </c>
    </row>
    <row r="109" spans="1:17">
      <c r="A109" s="81" t="s">
        <v>83</v>
      </c>
      <c r="B109" s="168" t="s">
        <v>8</v>
      </c>
      <c r="C109" s="169"/>
      <c r="D109" s="38">
        <v>200</v>
      </c>
      <c r="E109" s="38">
        <v>0.1</v>
      </c>
      <c r="F109" s="38">
        <v>0</v>
      </c>
      <c r="G109" s="38">
        <v>9.1</v>
      </c>
      <c r="H109" s="38">
        <v>35</v>
      </c>
    </row>
    <row r="110" spans="1:17" ht="15" customHeight="1">
      <c r="A110" s="87"/>
      <c r="B110" s="168" t="s">
        <v>134</v>
      </c>
      <c r="C110" s="169"/>
      <c r="D110" s="38">
        <v>100</v>
      </c>
      <c r="E110" s="38">
        <v>0</v>
      </c>
      <c r="F110" s="38">
        <v>0</v>
      </c>
      <c r="G110" s="38">
        <v>11.2</v>
      </c>
      <c r="H110" s="38">
        <v>45</v>
      </c>
      <c r="J110" s="61"/>
      <c r="K110" s="254"/>
      <c r="L110" s="254"/>
      <c r="M110" s="62"/>
      <c r="N110" s="63"/>
      <c r="O110" s="63"/>
      <c r="P110" s="63"/>
      <c r="Q110" s="64"/>
    </row>
    <row r="111" spans="1:17" ht="15" customHeight="1">
      <c r="A111" s="83" t="s">
        <v>84</v>
      </c>
      <c r="B111" s="160" t="s">
        <v>9</v>
      </c>
      <c r="C111" s="161"/>
      <c r="D111" s="58">
        <v>50</v>
      </c>
      <c r="E111" s="96">
        <v>4</v>
      </c>
      <c r="F111" s="96">
        <v>0.5</v>
      </c>
      <c r="G111" s="96">
        <v>27.5</v>
      </c>
      <c r="H111" s="58">
        <v>130</v>
      </c>
      <c r="J111" s="65"/>
      <c r="K111" s="249"/>
      <c r="L111" s="249"/>
      <c r="M111" s="66"/>
      <c r="N111" s="66"/>
      <c r="O111" s="65"/>
      <c r="P111" s="65"/>
      <c r="Q111" s="65"/>
    </row>
    <row r="112" spans="1:17" ht="15" customHeight="1">
      <c r="A112" s="218" t="s">
        <v>42</v>
      </c>
      <c r="B112" s="219"/>
      <c r="C112" s="220"/>
      <c r="D112" s="70">
        <v>745</v>
      </c>
      <c r="E112" s="38">
        <f>SUM(E107:E111)</f>
        <v>15.799999999999999</v>
      </c>
      <c r="F112" s="38">
        <f>SUM(F107:F111)</f>
        <v>17.100000000000001</v>
      </c>
      <c r="G112" s="38">
        <f>SUM(G107:G111)</f>
        <v>82.9</v>
      </c>
      <c r="H112" s="49">
        <f>SUM(H107:H111)</f>
        <v>551</v>
      </c>
    </row>
    <row r="113" spans="1:8" ht="15" customHeight="1">
      <c r="A113" s="172" t="s">
        <v>10</v>
      </c>
      <c r="B113" s="173"/>
      <c r="C113" s="173"/>
      <c r="D113" s="173"/>
      <c r="E113" s="173"/>
      <c r="F113" s="173"/>
      <c r="G113" s="173"/>
      <c r="H113" s="174"/>
    </row>
    <row r="114" spans="1:8" ht="30.75" customHeight="1">
      <c r="A114" s="82" t="s">
        <v>110</v>
      </c>
      <c r="B114" s="168" t="s">
        <v>11</v>
      </c>
      <c r="C114" s="169"/>
      <c r="D114" s="44" t="s">
        <v>12</v>
      </c>
      <c r="E114" s="38">
        <v>7.9</v>
      </c>
      <c r="F114" s="38">
        <v>3.7</v>
      </c>
      <c r="G114" s="38">
        <v>31.5</v>
      </c>
      <c r="H114" s="38">
        <v>202</v>
      </c>
    </row>
    <row r="115" spans="1:8">
      <c r="A115" s="81" t="s">
        <v>276</v>
      </c>
      <c r="B115" s="168" t="s">
        <v>275</v>
      </c>
      <c r="C115" s="169"/>
      <c r="D115" s="44" t="s">
        <v>277</v>
      </c>
      <c r="E115" s="48">
        <v>20.8</v>
      </c>
      <c r="F115" s="38">
        <v>16.2</v>
      </c>
      <c r="G115" s="38">
        <v>13.1</v>
      </c>
      <c r="H115" s="38">
        <v>282</v>
      </c>
    </row>
    <row r="116" spans="1:8">
      <c r="A116" s="81" t="s">
        <v>90</v>
      </c>
      <c r="B116" s="168" t="s">
        <v>14</v>
      </c>
      <c r="C116" s="169"/>
      <c r="D116" s="44">
        <v>200</v>
      </c>
      <c r="E116" s="38">
        <v>0</v>
      </c>
      <c r="F116" s="38">
        <v>0</v>
      </c>
      <c r="G116" s="38">
        <v>20</v>
      </c>
      <c r="H116" s="38">
        <v>76</v>
      </c>
    </row>
    <row r="117" spans="1:8" ht="24" customHeight="1">
      <c r="A117" s="83" t="s">
        <v>104</v>
      </c>
      <c r="B117" s="166" t="s">
        <v>15</v>
      </c>
      <c r="C117" s="167"/>
      <c r="D117" s="50">
        <v>40</v>
      </c>
      <c r="E117" s="45">
        <v>3.2</v>
      </c>
      <c r="F117" s="45">
        <v>0.4</v>
      </c>
      <c r="G117" s="45">
        <v>18.399999999999999</v>
      </c>
      <c r="H117" s="50">
        <v>88</v>
      </c>
    </row>
    <row r="118" spans="1:8" ht="26.25" customHeight="1">
      <c r="A118" s="83" t="s">
        <v>105</v>
      </c>
      <c r="B118" s="233" t="s">
        <v>9</v>
      </c>
      <c r="C118" s="234"/>
      <c r="D118" s="69">
        <v>50</v>
      </c>
      <c r="E118" s="48">
        <v>4</v>
      </c>
      <c r="F118" s="48">
        <v>0.5</v>
      </c>
      <c r="G118" s="45">
        <v>27.5</v>
      </c>
      <c r="H118" s="50">
        <v>130</v>
      </c>
    </row>
    <row r="119" spans="1:8" ht="17.25" customHeight="1">
      <c r="A119" s="210" t="s">
        <v>48</v>
      </c>
      <c r="B119" s="211"/>
      <c r="C119" s="212"/>
      <c r="D119" s="67">
        <v>747</v>
      </c>
      <c r="E119" s="38">
        <f>SUM(E114:E118)</f>
        <v>35.900000000000006</v>
      </c>
      <c r="F119" s="38">
        <f>SUM(F114:F118)</f>
        <v>20.799999999999997</v>
      </c>
      <c r="G119" s="38">
        <f>SUM(G114:G118)</f>
        <v>110.5</v>
      </c>
      <c r="H119" s="49">
        <f>SUM(H114:H118)</f>
        <v>778</v>
      </c>
    </row>
    <row r="120" spans="1:8" ht="16.5" customHeight="1">
      <c r="A120" s="32" t="s">
        <v>33</v>
      </c>
      <c r="B120" s="33"/>
      <c r="C120" s="164"/>
      <c r="D120" s="164"/>
      <c r="E120" s="165"/>
      <c r="F120" s="165"/>
      <c r="G120" s="165"/>
      <c r="H120" s="165"/>
    </row>
    <row r="121" spans="1:8" ht="13.5" customHeight="1">
      <c r="A121" s="33" t="s">
        <v>27</v>
      </c>
      <c r="B121" s="33"/>
      <c r="C121" s="33"/>
      <c r="D121" s="235" t="s">
        <v>32</v>
      </c>
      <c r="E121" s="235"/>
      <c r="F121" s="235"/>
      <c r="G121" s="33"/>
      <c r="H121" s="33"/>
    </row>
    <row r="122" spans="1:8" ht="15" customHeight="1">
      <c r="A122" s="202" t="s">
        <v>53</v>
      </c>
      <c r="B122" s="198" t="s">
        <v>54</v>
      </c>
      <c r="C122" s="199"/>
      <c r="D122" s="202" t="s">
        <v>1</v>
      </c>
      <c r="E122" s="204" t="s">
        <v>2</v>
      </c>
      <c r="F122" s="205"/>
      <c r="G122" s="206"/>
      <c r="H122" s="202" t="s">
        <v>3</v>
      </c>
    </row>
    <row r="123" spans="1:8" ht="17.25" customHeight="1">
      <c r="A123" s="203"/>
      <c r="B123" s="200"/>
      <c r="C123" s="201"/>
      <c r="D123" s="203"/>
      <c r="E123" s="35" t="s">
        <v>4</v>
      </c>
      <c r="F123" s="35" t="s">
        <v>5</v>
      </c>
      <c r="G123" s="35" t="s">
        <v>6</v>
      </c>
      <c r="H123" s="203"/>
    </row>
    <row r="124" spans="1:8" ht="17.25" customHeight="1">
      <c r="A124" s="36">
        <v>1</v>
      </c>
      <c r="B124" s="170">
        <v>2</v>
      </c>
      <c r="C124" s="171"/>
      <c r="D124" s="36">
        <v>3</v>
      </c>
      <c r="E124" s="36">
        <v>4</v>
      </c>
      <c r="F124" s="36">
        <v>5</v>
      </c>
      <c r="G124" s="36">
        <v>6</v>
      </c>
      <c r="H124" s="36">
        <v>7</v>
      </c>
    </row>
    <row r="125" spans="1:8" ht="15.75" customHeight="1">
      <c r="A125" s="172" t="s">
        <v>7</v>
      </c>
      <c r="B125" s="173"/>
      <c r="C125" s="173"/>
      <c r="D125" s="173"/>
      <c r="E125" s="173"/>
      <c r="F125" s="173"/>
      <c r="G125" s="173"/>
      <c r="H125" s="174"/>
    </row>
    <row r="126" spans="1:8">
      <c r="A126" s="144" t="s">
        <v>145</v>
      </c>
      <c r="B126" s="236" t="s">
        <v>296</v>
      </c>
      <c r="C126" s="237"/>
      <c r="D126" s="144">
        <v>80</v>
      </c>
      <c r="E126" s="144">
        <v>0.8</v>
      </c>
      <c r="F126" s="144">
        <v>3.6</v>
      </c>
      <c r="G126" s="144">
        <v>11.6</v>
      </c>
      <c r="H126" s="144">
        <v>80</v>
      </c>
    </row>
    <row r="127" spans="1:8" ht="15" customHeight="1">
      <c r="A127" s="81" t="s">
        <v>202</v>
      </c>
      <c r="B127" s="168" t="s">
        <v>297</v>
      </c>
      <c r="C127" s="169"/>
      <c r="D127" s="57" t="s">
        <v>186</v>
      </c>
      <c r="E127" s="38">
        <v>5.2</v>
      </c>
      <c r="F127" s="38">
        <v>7.2</v>
      </c>
      <c r="G127" s="38">
        <v>36.1</v>
      </c>
      <c r="H127" s="49">
        <v>231</v>
      </c>
    </row>
    <row r="128" spans="1:8" ht="16.5" customHeight="1">
      <c r="A128" s="81" t="s">
        <v>83</v>
      </c>
      <c r="B128" s="168" t="s">
        <v>153</v>
      </c>
      <c r="C128" s="169"/>
      <c r="D128" s="38">
        <v>200</v>
      </c>
      <c r="E128" s="38">
        <v>0.1</v>
      </c>
      <c r="F128" s="38">
        <v>0</v>
      </c>
      <c r="G128" s="38">
        <v>9.1</v>
      </c>
      <c r="H128" s="38">
        <v>35</v>
      </c>
    </row>
    <row r="129" spans="1:8" s="133" customFormat="1" ht="16.5" customHeight="1">
      <c r="A129" s="134" t="s">
        <v>106</v>
      </c>
      <c r="B129" s="228" t="s">
        <v>9</v>
      </c>
      <c r="C129" s="229"/>
      <c r="D129" s="135">
        <v>50</v>
      </c>
      <c r="E129" s="136">
        <v>4</v>
      </c>
      <c r="F129" s="136">
        <v>0.5</v>
      </c>
      <c r="G129" s="136">
        <v>27.5</v>
      </c>
      <c r="H129" s="135">
        <v>130</v>
      </c>
    </row>
    <row r="130" spans="1:8">
      <c r="A130" s="139" t="s">
        <v>163</v>
      </c>
      <c r="B130" s="255" t="s">
        <v>264</v>
      </c>
      <c r="C130" s="256"/>
      <c r="D130" s="58">
        <v>100</v>
      </c>
      <c r="E130" s="96">
        <v>0.4</v>
      </c>
      <c r="F130" s="96">
        <v>0.4</v>
      </c>
      <c r="G130" s="96">
        <v>9.8000000000000007</v>
      </c>
      <c r="H130" s="58">
        <v>47</v>
      </c>
    </row>
    <row r="131" spans="1:8">
      <c r="A131" s="230" t="s">
        <v>42</v>
      </c>
      <c r="B131" s="231"/>
      <c r="C131" s="232"/>
      <c r="D131" s="137">
        <v>615</v>
      </c>
      <c r="E131" s="43">
        <v>13.4</v>
      </c>
      <c r="F131" s="43">
        <v>7.1</v>
      </c>
      <c r="G131" s="43">
        <v>83.6</v>
      </c>
      <c r="H131" s="138">
        <v>455</v>
      </c>
    </row>
    <row r="132" spans="1:8" ht="13.5" customHeight="1">
      <c r="A132" s="172" t="s">
        <v>10</v>
      </c>
      <c r="B132" s="173"/>
      <c r="C132" s="173"/>
      <c r="D132" s="173"/>
      <c r="E132" s="173"/>
      <c r="F132" s="173"/>
      <c r="G132" s="173"/>
      <c r="H132" s="174"/>
    </row>
    <row r="133" spans="1:8" ht="15.75" customHeight="1">
      <c r="A133" s="87" t="s">
        <v>278</v>
      </c>
      <c r="B133" s="168" t="s">
        <v>279</v>
      </c>
      <c r="C133" s="169"/>
      <c r="D133" s="38">
        <v>80</v>
      </c>
      <c r="E133" s="38">
        <v>1.2</v>
      </c>
      <c r="F133" s="38">
        <v>2.8</v>
      </c>
      <c r="G133" s="38">
        <v>5.9</v>
      </c>
      <c r="H133" s="38">
        <v>53</v>
      </c>
    </row>
    <row r="134" spans="1:8" ht="15" customHeight="1">
      <c r="A134" s="81" t="s">
        <v>280</v>
      </c>
      <c r="B134" s="168" t="s">
        <v>281</v>
      </c>
      <c r="C134" s="169"/>
      <c r="D134" s="38">
        <v>250</v>
      </c>
      <c r="E134" s="38">
        <v>1.7</v>
      </c>
      <c r="F134" s="38">
        <v>2.9</v>
      </c>
      <c r="G134" s="38">
        <v>11</v>
      </c>
      <c r="H134" s="38">
        <v>77</v>
      </c>
    </row>
    <row r="135" spans="1:8">
      <c r="A135" s="81" t="s">
        <v>282</v>
      </c>
      <c r="B135" t="s">
        <v>283</v>
      </c>
      <c r="D135" s="38">
        <v>80</v>
      </c>
      <c r="E135" s="38">
        <v>18</v>
      </c>
      <c r="F135" s="38">
        <v>5.7</v>
      </c>
      <c r="G135" s="38">
        <v>0.5</v>
      </c>
      <c r="H135" s="38">
        <v>125</v>
      </c>
    </row>
    <row r="136" spans="1:8" ht="14.4" customHeight="1">
      <c r="A136" s="87" t="s">
        <v>148</v>
      </c>
      <c r="B136" s="168" t="s">
        <v>289</v>
      </c>
      <c r="C136" s="169"/>
      <c r="D136" s="38">
        <v>180</v>
      </c>
      <c r="E136" s="38">
        <v>3.7</v>
      </c>
      <c r="F136" s="38">
        <v>5.9</v>
      </c>
      <c r="G136" s="38">
        <v>24</v>
      </c>
      <c r="H136" s="38">
        <v>166</v>
      </c>
    </row>
    <row r="137" spans="1:8">
      <c r="A137" s="93" t="s">
        <v>86</v>
      </c>
      <c r="B137" s="208" t="s">
        <v>19</v>
      </c>
      <c r="C137" s="209"/>
      <c r="D137" s="44">
        <v>200</v>
      </c>
      <c r="E137" s="48">
        <v>0.5</v>
      </c>
      <c r="F137" s="40">
        <v>0.1</v>
      </c>
      <c r="G137" s="40">
        <v>31.2</v>
      </c>
      <c r="H137" s="56">
        <v>121</v>
      </c>
    </row>
    <row r="138" spans="1:8" ht="16.5" customHeight="1">
      <c r="A138" s="83" t="s">
        <v>104</v>
      </c>
      <c r="B138" s="166" t="s">
        <v>15</v>
      </c>
      <c r="C138" s="167"/>
      <c r="D138" s="50">
        <v>40</v>
      </c>
      <c r="E138" s="45">
        <v>3.2</v>
      </c>
      <c r="F138" s="45">
        <v>0.4</v>
      </c>
      <c r="G138" s="45">
        <v>18.399999999999999</v>
      </c>
      <c r="H138" s="50">
        <v>88</v>
      </c>
    </row>
    <row r="139" spans="1:8" ht="27" customHeight="1">
      <c r="A139" s="83" t="s">
        <v>105</v>
      </c>
      <c r="B139" s="233" t="s">
        <v>9</v>
      </c>
      <c r="C139" s="234"/>
      <c r="D139" s="69">
        <v>50</v>
      </c>
      <c r="E139" s="48">
        <v>4</v>
      </c>
      <c r="F139" s="48">
        <v>0.5</v>
      </c>
      <c r="G139" s="45">
        <v>27.5</v>
      </c>
      <c r="H139" s="50">
        <v>130</v>
      </c>
    </row>
    <row r="140" spans="1:8" ht="15" customHeight="1">
      <c r="A140" s="210" t="s">
        <v>47</v>
      </c>
      <c r="B140" s="211"/>
      <c r="C140" s="212"/>
      <c r="D140" s="67">
        <v>825</v>
      </c>
      <c r="E140" s="38">
        <f>SUM(E133:E139)</f>
        <v>32.299999999999997</v>
      </c>
      <c r="F140" s="38">
        <f>SUM(F133:F139)</f>
        <v>18.299999999999997</v>
      </c>
      <c r="G140" s="38">
        <f>SUM(G133:G139)</f>
        <v>118.5</v>
      </c>
      <c r="H140" s="49">
        <f>SUM(H133:H139)</f>
        <v>760</v>
      </c>
    </row>
    <row r="141" spans="1:8" ht="17.25" customHeight="1">
      <c r="A141" s="32" t="s">
        <v>34</v>
      </c>
      <c r="B141" s="33"/>
      <c r="C141" s="164"/>
      <c r="D141" s="164"/>
      <c r="E141" s="165"/>
      <c r="F141" s="165"/>
      <c r="G141" s="165"/>
      <c r="H141" s="165"/>
    </row>
    <row r="142" spans="1:8" ht="15" customHeight="1">
      <c r="A142" s="33" t="s">
        <v>27</v>
      </c>
      <c r="B142" s="33"/>
      <c r="C142" s="33"/>
      <c r="D142" s="235" t="s">
        <v>32</v>
      </c>
      <c r="E142" s="235"/>
      <c r="F142" s="235"/>
      <c r="G142" s="33"/>
      <c r="H142" s="33"/>
    </row>
    <row r="143" spans="1:8" ht="14.25" customHeight="1">
      <c r="A143" s="202" t="s">
        <v>53</v>
      </c>
      <c r="B143" s="198" t="s">
        <v>54</v>
      </c>
      <c r="C143" s="199"/>
      <c r="D143" s="202" t="s">
        <v>1</v>
      </c>
      <c r="E143" s="204" t="s">
        <v>2</v>
      </c>
      <c r="F143" s="205"/>
      <c r="G143" s="206"/>
      <c r="H143" s="202" t="s">
        <v>3</v>
      </c>
    </row>
    <row r="144" spans="1:8" ht="16.5" customHeight="1">
      <c r="A144" s="203"/>
      <c r="B144" s="200"/>
      <c r="C144" s="201"/>
      <c r="D144" s="203"/>
      <c r="E144" s="35" t="s">
        <v>4</v>
      </c>
      <c r="F144" s="35" t="s">
        <v>5</v>
      </c>
      <c r="G144" s="35" t="s">
        <v>6</v>
      </c>
      <c r="H144" s="203"/>
    </row>
    <row r="145" spans="1:8">
      <c r="A145" s="36">
        <v>1</v>
      </c>
      <c r="B145" s="170">
        <v>2</v>
      </c>
      <c r="C145" s="171"/>
      <c r="D145" s="36">
        <v>3</v>
      </c>
      <c r="E145" s="36">
        <v>4</v>
      </c>
      <c r="F145" s="36">
        <v>5</v>
      </c>
      <c r="G145" s="36">
        <v>6</v>
      </c>
      <c r="H145" s="36">
        <v>7</v>
      </c>
    </row>
    <row r="146" spans="1:8" ht="17.25" customHeight="1">
      <c r="A146" s="172" t="s">
        <v>7</v>
      </c>
      <c r="B146" s="173"/>
      <c r="C146" s="173"/>
      <c r="D146" s="173"/>
      <c r="E146" s="173"/>
      <c r="F146" s="173"/>
      <c r="G146" s="173"/>
      <c r="H146" s="174"/>
    </row>
    <row r="147" spans="1:8">
      <c r="A147" s="92" t="s">
        <v>118</v>
      </c>
      <c r="B147" s="193" t="s">
        <v>252</v>
      </c>
      <c r="C147" s="194"/>
      <c r="D147" s="55" t="s">
        <v>38</v>
      </c>
      <c r="E147" s="39">
        <v>14.09</v>
      </c>
      <c r="F147" s="39">
        <v>16.39</v>
      </c>
      <c r="G147" s="39">
        <v>5.37</v>
      </c>
      <c r="H147" s="39">
        <v>225</v>
      </c>
    </row>
    <row r="148" spans="1:8" ht="15" customHeight="1">
      <c r="A148" s="81" t="s">
        <v>98</v>
      </c>
      <c r="B148" s="168" t="s">
        <v>154</v>
      </c>
      <c r="C148" s="169"/>
      <c r="D148" s="44" t="s">
        <v>22</v>
      </c>
      <c r="E148" s="38">
        <v>7.8</v>
      </c>
      <c r="F148" s="38">
        <v>6.3</v>
      </c>
      <c r="G148" s="38">
        <v>43.6</v>
      </c>
      <c r="H148" s="38">
        <v>266</v>
      </c>
    </row>
    <row r="149" spans="1:8">
      <c r="A149" s="81" t="s">
        <v>83</v>
      </c>
      <c r="B149" s="168" t="s">
        <v>132</v>
      </c>
      <c r="C149" s="169"/>
      <c r="D149" s="38">
        <v>200</v>
      </c>
      <c r="E149" s="38">
        <v>0.1</v>
      </c>
      <c r="F149" s="38">
        <v>0</v>
      </c>
      <c r="G149" s="38">
        <v>9.1</v>
      </c>
      <c r="H149" s="38">
        <v>35</v>
      </c>
    </row>
    <row r="150" spans="1:8">
      <c r="A150" s="83" t="s">
        <v>84</v>
      </c>
      <c r="B150" s="160" t="s">
        <v>9</v>
      </c>
      <c r="C150" s="161"/>
      <c r="D150" s="58">
        <v>50</v>
      </c>
      <c r="E150" s="96">
        <v>4</v>
      </c>
      <c r="F150" s="96">
        <v>0.5</v>
      </c>
      <c r="G150" s="96">
        <v>27.5</v>
      </c>
      <c r="H150" s="58">
        <v>130</v>
      </c>
    </row>
    <row r="151" spans="1:8" ht="30" customHeight="1">
      <c r="A151" s="175" t="s">
        <v>44</v>
      </c>
      <c r="B151" s="176"/>
      <c r="C151" s="159"/>
      <c r="D151" s="67">
        <v>735</v>
      </c>
      <c r="E151" s="38">
        <f>SUM(E147:E150)</f>
        <v>25.990000000000002</v>
      </c>
      <c r="F151" s="38">
        <f>SUM(F147:F150)</f>
        <v>23.19</v>
      </c>
      <c r="G151" s="38">
        <f>SUM(G147:G150)</f>
        <v>85.57</v>
      </c>
      <c r="H151" s="49">
        <f>SUM(H147:H150)</f>
        <v>656</v>
      </c>
    </row>
    <row r="152" spans="1:8" ht="15" customHeight="1">
      <c r="A152" s="172" t="s">
        <v>10</v>
      </c>
      <c r="B152" s="173"/>
      <c r="C152" s="173"/>
      <c r="D152" s="173"/>
      <c r="E152" s="173"/>
      <c r="F152" s="173"/>
      <c r="G152" s="173"/>
      <c r="H152" s="174"/>
    </row>
    <row r="153" spans="1:8" ht="15" customHeight="1">
      <c r="A153" s="91" t="s">
        <v>103</v>
      </c>
      <c r="B153" s="168" t="s">
        <v>182</v>
      </c>
      <c r="C153" s="169"/>
      <c r="D153" s="44" t="s">
        <v>18</v>
      </c>
      <c r="E153" s="38">
        <v>1.7</v>
      </c>
      <c r="F153" s="38">
        <v>5</v>
      </c>
      <c r="G153" s="38">
        <v>11.6</v>
      </c>
      <c r="H153" s="38">
        <v>97</v>
      </c>
    </row>
    <row r="154" spans="1:8" ht="20.399999999999999" customHeight="1">
      <c r="A154" s="92" t="s">
        <v>119</v>
      </c>
      <c r="B154" s="193" t="s">
        <v>28</v>
      </c>
      <c r="C154" s="194"/>
      <c r="D154" s="39">
        <v>180</v>
      </c>
      <c r="E154" s="39">
        <v>15.21</v>
      </c>
      <c r="F154" s="39">
        <v>16.649999999999999</v>
      </c>
      <c r="G154" s="39">
        <v>37.28</v>
      </c>
      <c r="H154" s="54">
        <v>359.21</v>
      </c>
    </row>
    <row r="155" spans="1:8" ht="15" customHeight="1">
      <c r="A155" s="93" t="s">
        <v>112</v>
      </c>
      <c r="B155" s="208" t="s">
        <v>284</v>
      </c>
      <c r="C155" s="209"/>
      <c r="D155" s="44">
        <v>200</v>
      </c>
      <c r="E155" s="40">
        <v>0</v>
      </c>
      <c r="F155" s="40">
        <v>0</v>
      </c>
      <c r="G155" s="40">
        <v>20</v>
      </c>
      <c r="H155" s="56" t="s">
        <v>285</v>
      </c>
    </row>
    <row r="156" spans="1:8" ht="26.25" customHeight="1">
      <c r="A156" s="83" t="s">
        <v>104</v>
      </c>
      <c r="B156" s="166" t="s">
        <v>15</v>
      </c>
      <c r="C156" s="167"/>
      <c r="D156" s="50">
        <v>40</v>
      </c>
      <c r="E156" s="45">
        <v>3.2</v>
      </c>
      <c r="F156" s="45">
        <v>0.4</v>
      </c>
      <c r="G156" s="45">
        <v>18.399999999999999</v>
      </c>
      <c r="H156" s="50">
        <v>88</v>
      </c>
    </row>
    <row r="157" spans="1:8">
      <c r="A157" s="83" t="s">
        <v>115</v>
      </c>
      <c r="B157" s="233" t="s">
        <v>9</v>
      </c>
      <c r="C157" s="234"/>
      <c r="D157" s="69">
        <v>50</v>
      </c>
      <c r="E157" s="48">
        <v>4</v>
      </c>
      <c r="F157" s="48">
        <v>0.5</v>
      </c>
      <c r="G157" s="45">
        <v>27.5</v>
      </c>
      <c r="H157" s="50">
        <v>130</v>
      </c>
    </row>
    <row r="158" spans="1:8" ht="15" customHeight="1">
      <c r="A158" s="210" t="s">
        <v>47</v>
      </c>
      <c r="B158" s="211"/>
      <c r="C158" s="211"/>
      <c r="D158" s="67">
        <v>730</v>
      </c>
      <c r="E158" s="38">
        <f>SUM(E153:E157)</f>
        <v>24.11</v>
      </c>
      <c r="F158" s="38">
        <f>SUM(F153:F157)</f>
        <v>22.549999999999997</v>
      </c>
      <c r="G158" s="38">
        <f>SUM(G153:G157)</f>
        <v>114.78</v>
      </c>
      <c r="H158" s="54">
        <f>SUM(H153:H157)</f>
        <v>674.21</v>
      </c>
    </row>
    <row r="159" spans="1:8" ht="31.5" customHeight="1">
      <c r="A159" s="32" t="s">
        <v>37</v>
      </c>
      <c r="B159" s="33"/>
      <c r="C159" s="164"/>
      <c r="D159" s="164"/>
      <c r="E159" s="165"/>
      <c r="F159" s="165"/>
      <c r="G159" s="165"/>
      <c r="H159" s="165"/>
    </row>
    <row r="160" spans="1:8" ht="15" customHeight="1">
      <c r="A160" s="33" t="s">
        <v>27</v>
      </c>
      <c r="B160" s="33"/>
      <c r="C160" s="33"/>
      <c r="D160" s="235" t="s">
        <v>32</v>
      </c>
      <c r="E160" s="235"/>
      <c r="F160" s="235"/>
      <c r="G160" s="33"/>
      <c r="H160" s="33"/>
    </row>
    <row r="161" spans="1:8" ht="15.75" customHeight="1">
      <c r="A161" s="202" t="s">
        <v>53</v>
      </c>
      <c r="B161" s="198" t="s">
        <v>54</v>
      </c>
      <c r="C161" s="199"/>
      <c r="D161" s="202" t="s">
        <v>1</v>
      </c>
      <c r="E161" s="204" t="s">
        <v>2</v>
      </c>
      <c r="F161" s="205"/>
      <c r="G161" s="206"/>
      <c r="H161" s="202" t="s">
        <v>3</v>
      </c>
    </row>
    <row r="162" spans="1:8" ht="16.5" customHeight="1">
      <c r="A162" s="203"/>
      <c r="B162" s="200"/>
      <c r="C162" s="201"/>
      <c r="D162" s="203"/>
      <c r="E162" s="35" t="s">
        <v>4</v>
      </c>
      <c r="F162" s="35" t="s">
        <v>5</v>
      </c>
      <c r="G162" s="35" t="s">
        <v>6</v>
      </c>
      <c r="H162" s="203"/>
    </row>
    <row r="163" spans="1:8" ht="16.5" customHeight="1">
      <c r="A163" s="36">
        <v>1</v>
      </c>
      <c r="B163" s="170">
        <v>2</v>
      </c>
      <c r="C163" s="171"/>
      <c r="D163" s="36">
        <v>3</v>
      </c>
      <c r="E163" s="36">
        <v>4</v>
      </c>
      <c r="F163" s="36">
        <v>5</v>
      </c>
      <c r="G163" s="36">
        <v>6</v>
      </c>
      <c r="H163" s="36">
        <v>7</v>
      </c>
    </row>
    <row r="164" spans="1:8">
      <c r="A164" s="172" t="s">
        <v>7</v>
      </c>
      <c r="B164" s="173"/>
      <c r="C164" s="173"/>
      <c r="D164" s="173"/>
      <c r="E164" s="173"/>
      <c r="F164" s="173"/>
      <c r="G164" s="173"/>
      <c r="H164" s="174"/>
    </row>
    <row r="165" spans="1:8" ht="15.75" customHeight="1">
      <c r="A165" s="86" t="s">
        <v>120</v>
      </c>
      <c r="B165" s="168" t="s">
        <v>16</v>
      </c>
      <c r="C165" s="169"/>
      <c r="D165" s="44">
        <v>10</v>
      </c>
      <c r="E165" s="38">
        <v>2.63</v>
      </c>
      <c r="F165" s="38">
        <v>2.63</v>
      </c>
      <c r="G165" s="38">
        <v>0</v>
      </c>
      <c r="H165" s="38">
        <v>35</v>
      </c>
    </row>
    <row r="166" spans="1:8">
      <c r="A166" s="81" t="s">
        <v>121</v>
      </c>
      <c r="B166" s="168" t="s">
        <v>147</v>
      </c>
      <c r="C166" s="169"/>
      <c r="D166" s="44" t="s">
        <v>22</v>
      </c>
      <c r="E166" s="48">
        <v>5.8</v>
      </c>
      <c r="F166" s="38">
        <v>4.8</v>
      </c>
      <c r="G166" s="38">
        <v>36.299999999999997</v>
      </c>
      <c r="H166" s="38">
        <v>215</v>
      </c>
    </row>
    <row r="167" spans="1:8" ht="15" customHeight="1">
      <c r="A167" s="90" t="s">
        <v>88</v>
      </c>
      <c r="B167" s="208" t="s">
        <v>23</v>
      </c>
      <c r="C167" s="209"/>
      <c r="D167" s="51" t="s">
        <v>21</v>
      </c>
      <c r="E167" s="35">
        <v>11.3</v>
      </c>
      <c r="F167" s="35">
        <v>9.3000000000000007</v>
      </c>
      <c r="G167" s="35">
        <v>8.1999999999999993</v>
      </c>
      <c r="H167" s="52">
        <v>162</v>
      </c>
    </row>
    <row r="168" spans="1:8" ht="15.75" customHeight="1">
      <c r="A168" s="91" t="s">
        <v>85</v>
      </c>
      <c r="B168" s="168" t="s">
        <v>29</v>
      </c>
      <c r="C168" s="169"/>
      <c r="D168" s="59">
        <v>200</v>
      </c>
      <c r="E168" s="53">
        <v>0.1</v>
      </c>
      <c r="F168" s="53">
        <v>0</v>
      </c>
      <c r="G168" s="53">
        <v>9.3000000000000007</v>
      </c>
      <c r="H168" s="59">
        <v>37</v>
      </c>
    </row>
    <row r="169" spans="1:8">
      <c r="A169" s="83" t="s">
        <v>84</v>
      </c>
      <c r="B169" s="160" t="s">
        <v>9</v>
      </c>
      <c r="C169" s="161"/>
      <c r="D169" s="58">
        <v>50</v>
      </c>
      <c r="E169" s="96">
        <v>4</v>
      </c>
      <c r="F169" s="96">
        <v>0.5</v>
      </c>
      <c r="G169" s="96">
        <v>27.5</v>
      </c>
      <c r="H169" s="58">
        <v>130</v>
      </c>
    </row>
    <row r="170" spans="1:8">
      <c r="A170" s="175" t="s">
        <v>46</v>
      </c>
      <c r="B170" s="176"/>
      <c r="C170" s="176"/>
      <c r="D170" s="67">
        <v>555</v>
      </c>
      <c r="E170" s="38">
        <f>SUM(E166:E169)</f>
        <v>21.200000000000003</v>
      </c>
      <c r="F170" s="38">
        <f t="shared" ref="F170:G170" si="0">SUM(F166:F169)</f>
        <v>14.600000000000001</v>
      </c>
      <c r="G170" s="38">
        <f t="shared" si="0"/>
        <v>81.3</v>
      </c>
      <c r="H170" s="49">
        <f>SUM(H165:H169)</f>
        <v>579</v>
      </c>
    </row>
    <row r="171" spans="1:8" ht="17.25" customHeight="1">
      <c r="A171" s="172" t="s">
        <v>10</v>
      </c>
      <c r="B171" s="173"/>
      <c r="C171" s="173"/>
      <c r="D171" s="173"/>
      <c r="E171" s="173"/>
      <c r="F171" s="173"/>
      <c r="G171" s="173"/>
      <c r="H171" s="174"/>
    </row>
    <row r="172" spans="1:8">
      <c r="A172" s="115" t="s">
        <v>102</v>
      </c>
      <c r="B172" s="238" t="s">
        <v>286</v>
      </c>
      <c r="C172" s="239"/>
      <c r="D172" s="117">
        <v>80</v>
      </c>
      <c r="E172" s="117">
        <v>0.8</v>
      </c>
      <c r="F172" s="117">
        <v>4.5</v>
      </c>
      <c r="G172" s="117">
        <v>3</v>
      </c>
      <c r="H172" s="117">
        <v>55</v>
      </c>
    </row>
    <row r="173" spans="1:8">
      <c r="A173" s="93" t="s">
        <v>116</v>
      </c>
      <c r="B173" s="168" t="s">
        <v>17</v>
      </c>
      <c r="C173" s="169"/>
      <c r="D173" s="44" t="s">
        <v>18</v>
      </c>
      <c r="E173" s="38">
        <v>2.1</v>
      </c>
      <c r="F173" s="38">
        <v>5.2</v>
      </c>
      <c r="G173" s="38">
        <v>15.4</v>
      </c>
      <c r="H173" s="44">
        <v>119</v>
      </c>
    </row>
    <row r="174" spans="1:8" ht="15.75" customHeight="1">
      <c r="A174" s="81" t="s">
        <v>111</v>
      </c>
      <c r="B174" s="168" t="s">
        <v>56</v>
      </c>
      <c r="C174" s="169"/>
      <c r="D174" s="44" t="s">
        <v>13</v>
      </c>
      <c r="E174" s="48">
        <v>3.3</v>
      </c>
      <c r="F174" s="38">
        <v>14</v>
      </c>
      <c r="G174" s="38">
        <v>18.5</v>
      </c>
      <c r="H174" s="38">
        <v>221</v>
      </c>
    </row>
    <row r="175" spans="1:8" ht="16.5" customHeight="1">
      <c r="A175" s="93" t="s">
        <v>92</v>
      </c>
      <c r="B175" s="168" t="s">
        <v>30</v>
      </c>
      <c r="C175" s="169"/>
      <c r="D175" s="44">
        <v>200</v>
      </c>
      <c r="E175" s="38">
        <v>1.3</v>
      </c>
      <c r="F175" s="38">
        <v>0.1</v>
      </c>
      <c r="G175" s="38">
        <v>32.4</v>
      </c>
      <c r="H175" s="38">
        <v>130</v>
      </c>
    </row>
    <row r="176" spans="1:8" ht="14.25" customHeight="1">
      <c r="A176" s="83" t="s">
        <v>104</v>
      </c>
      <c r="B176" s="166" t="s">
        <v>15</v>
      </c>
      <c r="C176" s="167"/>
      <c r="D176" s="50">
        <v>40</v>
      </c>
      <c r="E176" s="45">
        <v>3.2</v>
      </c>
      <c r="F176" s="45">
        <v>0.4</v>
      </c>
      <c r="G176" s="45">
        <v>18.399999999999999</v>
      </c>
      <c r="H176" s="50">
        <v>88</v>
      </c>
    </row>
    <row r="177" spans="1:8" ht="27.75" customHeight="1">
      <c r="A177" s="83" t="s">
        <v>105</v>
      </c>
      <c r="B177" s="233" t="s">
        <v>9</v>
      </c>
      <c r="C177" s="234"/>
      <c r="D177" s="69">
        <v>50</v>
      </c>
      <c r="E177" s="48">
        <v>4</v>
      </c>
      <c r="F177" s="48">
        <v>0.5</v>
      </c>
      <c r="G177" s="45">
        <v>27.5</v>
      </c>
      <c r="H177" s="50">
        <v>130</v>
      </c>
    </row>
    <row r="178" spans="1:8" ht="15" customHeight="1">
      <c r="A178" s="210" t="s">
        <v>45</v>
      </c>
      <c r="B178" s="211"/>
      <c r="C178" s="211"/>
      <c r="D178" s="67">
        <v>837</v>
      </c>
      <c r="E178" s="38">
        <f>SUM(E173:E177)</f>
        <v>13.9</v>
      </c>
      <c r="F178" s="38">
        <f>SUM(F173:F177)</f>
        <v>20.2</v>
      </c>
      <c r="G178" s="38">
        <f>SUM(G173:G177)</f>
        <v>112.19999999999999</v>
      </c>
      <c r="H178" s="49">
        <f>SUM(H172:H177)</f>
        <v>743</v>
      </c>
    </row>
    <row r="179" spans="1:8" ht="14.25" customHeight="1">
      <c r="A179" s="32" t="s">
        <v>36</v>
      </c>
      <c r="B179" s="33"/>
      <c r="C179" s="164"/>
      <c r="D179" s="164"/>
      <c r="E179" s="165"/>
      <c r="F179" s="165"/>
      <c r="G179" s="165"/>
      <c r="H179" s="165"/>
    </row>
    <row r="180" spans="1:8" ht="16.5" customHeight="1">
      <c r="A180" s="33" t="s">
        <v>27</v>
      </c>
      <c r="B180" s="33"/>
      <c r="C180" s="33"/>
      <c r="D180" s="235" t="s">
        <v>32</v>
      </c>
      <c r="E180" s="235"/>
      <c r="F180" s="235"/>
      <c r="G180" s="33"/>
      <c r="H180" s="33"/>
    </row>
    <row r="181" spans="1:8" ht="15" customHeight="1">
      <c r="A181" s="202" t="s">
        <v>53</v>
      </c>
      <c r="B181" s="198" t="s">
        <v>54</v>
      </c>
      <c r="C181" s="199"/>
      <c r="D181" s="202" t="s">
        <v>1</v>
      </c>
      <c r="E181" s="204" t="s">
        <v>2</v>
      </c>
      <c r="F181" s="205"/>
      <c r="G181" s="206"/>
      <c r="H181" s="202" t="s">
        <v>3</v>
      </c>
    </row>
    <row r="182" spans="1:8" ht="31.5" customHeight="1">
      <c r="A182" s="203"/>
      <c r="B182" s="200"/>
      <c r="C182" s="201"/>
      <c r="D182" s="203"/>
      <c r="E182" s="35" t="s">
        <v>4</v>
      </c>
      <c r="F182" s="35" t="s">
        <v>5</v>
      </c>
      <c r="G182" s="35" t="s">
        <v>6</v>
      </c>
      <c r="H182" s="203"/>
    </row>
    <row r="183" spans="1:8" ht="31.5" customHeight="1">
      <c r="A183" s="36">
        <v>1</v>
      </c>
      <c r="B183" s="170">
        <v>2</v>
      </c>
      <c r="C183" s="171"/>
      <c r="D183" s="36">
        <v>3</v>
      </c>
      <c r="E183" s="36">
        <v>4</v>
      </c>
      <c r="F183" s="36">
        <v>5</v>
      </c>
      <c r="G183" s="36">
        <v>6</v>
      </c>
      <c r="H183" s="36">
        <v>7</v>
      </c>
    </row>
    <row r="184" spans="1:8" ht="16.5" customHeight="1">
      <c r="A184" s="172" t="s">
        <v>7</v>
      </c>
      <c r="B184" s="173"/>
      <c r="C184" s="173"/>
      <c r="D184" s="173"/>
      <c r="E184" s="173"/>
      <c r="F184" s="173"/>
      <c r="G184" s="173"/>
      <c r="H184" s="174"/>
    </row>
    <row r="185" spans="1:8">
      <c r="A185" s="156" t="s">
        <v>149</v>
      </c>
      <c r="B185" s="253" t="s">
        <v>298</v>
      </c>
      <c r="C185" s="244"/>
      <c r="D185" s="129">
        <v>80</v>
      </c>
      <c r="E185" s="129">
        <v>1</v>
      </c>
      <c r="F185" s="129">
        <v>1.9</v>
      </c>
      <c r="G185" s="129">
        <v>5.7</v>
      </c>
      <c r="H185" s="129">
        <v>44</v>
      </c>
    </row>
    <row r="186" spans="1:8" ht="16.5" customHeight="1">
      <c r="A186" s="91" t="s">
        <v>89</v>
      </c>
      <c r="B186" s="168" t="s">
        <v>150</v>
      </c>
      <c r="C186" s="169"/>
      <c r="D186" s="37" t="s">
        <v>65</v>
      </c>
      <c r="E186" s="53">
        <v>10</v>
      </c>
      <c r="F186" s="53">
        <v>10</v>
      </c>
      <c r="G186" s="53">
        <v>51.1</v>
      </c>
      <c r="H186" s="53">
        <v>336</v>
      </c>
    </row>
    <row r="187" spans="1:8" ht="16.5" customHeight="1">
      <c r="A187" s="81" t="s">
        <v>86</v>
      </c>
      <c r="B187" s="168" t="s">
        <v>141</v>
      </c>
      <c r="C187" s="169"/>
      <c r="D187" s="44">
        <v>200</v>
      </c>
      <c r="E187" s="38">
        <v>0</v>
      </c>
      <c r="F187" s="38">
        <v>0</v>
      </c>
      <c r="G187" s="38">
        <v>20</v>
      </c>
      <c r="H187" s="38">
        <v>76</v>
      </c>
    </row>
    <row r="188" spans="1:8" ht="15" customHeight="1">
      <c r="A188" s="134" t="s">
        <v>84</v>
      </c>
      <c r="B188" s="228" t="s">
        <v>9</v>
      </c>
      <c r="C188" s="229"/>
      <c r="D188" s="135">
        <v>50</v>
      </c>
      <c r="E188" s="136">
        <v>4</v>
      </c>
      <c r="F188" s="136">
        <v>0.5</v>
      </c>
      <c r="G188" s="136">
        <v>27.5</v>
      </c>
      <c r="H188" s="135">
        <v>130</v>
      </c>
    </row>
    <row r="189" spans="1:8" ht="14.25" customHeight="1">
      <c r="A189" s="139" t="s">
        <v>171</v>
      </c>
      <c r="B189" s="255" t="s">
        <v>164</v>
      </c>
      <c r="C189" s="256"/>
      <c r="D189" s="58">
        <v>100</v>
      </c>
      <c r="E189" s="96">
        <v>0.4</v>
      </c>
      <c r="F189" s="96">
        <v>0.4</v>
      </c>
      <c r="G189" s="96">
        <v>9.8000000000000007</v>
      </c>
      <c r="H189" s="58">
        <v>47</v>
      </c>
    </row>
    <row r="190" spans="1:8">
      <c r="A190" s="175" t="s">
        <v>39</v>
      </c>
      <c r="B190" s="176"/>
      <c r="C190" s="176"/>
      <c r="D190" s="67">
        <v>687</v>
      </c>
      <c r="E190" s="38">
        <f>SUM(E186:E188)</f>
        <v>14</v>
      </c>
      <c r="F190" s="38">
        <f>SUM(F186:F188)</f>
        <v>10.5</v>
      </c>
      <c r="G190" s="38">
        <f>SUM(G186:G188)</f>
        <v>98.6</v>
      </c>
      <c r="H190" s="38">
        <f>SUM(H186:H188)</f>
        <v>542</v>
      </c>
    </row>
    <row r="191" spans="1:8">
      <c r="A191" s="172" t="s">
        <v>10</v>
      </c>
      <c r="B191" s="173"/>
      <c r="C191" s="173"/>
      <c r="D191" s="173"/>
      <c r="E191" s="173"/>
      <c r="F191" s="173"/>
      <c r="G191" s="173"/>
      <c r="H191" s="174"/>
    </row>
    <row r="192" spans="1:8" ht="15" customHeight="1">
      <c r="A192" s="82" t="s">
        <v>287</v>
      </c>
      <c r="B192" s="168" t="s">
        <v>288</v>
      </c>
      <c r="C192" s="169"/>
      <c r="D192" s="38" t="s">
        <v>18</v>
      </c>
      <c r="E192" s="38">
        <v>2</v>
      </c>
      <c r="F192" s="38">
        <v>5.0999999999999996</v>
      </c>
      <c r="G192" s="38">
        <v>13.7</v>
      </c>
      <c r="H192" s="38">
        <v>108</v>
      </c>
    </row>
    <row r="193" spans="1:14" ht="33" customHeight="1">
      <c r="A193" s="81" t="s">
        <v>108</v>
      </c>
      <c r="B193" s="168" t="s">
        <v>59</v>
      </c>
      <c r="C193" s="169"/>
      <c r="D193" s="38" t="s">
        <v>21</v>
      </c>
      <c r="E193" s="38">
        <v>16.2</v>
      </c>
      <c r="F193" s="38">
        <v>14.5</v>
      </c>
      <c r="G193" s="38">
        <v>13.9</v>
      </c>
      <c r="H193" s="38">
        <v>252</v>
      </c>
    </row>
    <row r="194" spans="1:14" ht="15.75" customHeight="1">
      <c r="A194" s="81" t="s">
        <v>109</v>
      </c>
      <c r="B194" s="168" t="s">
        <v>60</v>
      </c>
      <c r="C194" s="169"/>
      <c r="D194" s="44" t="s">
        <v>22</v>
      </c>
      <c r="E194" s="38">
        <v>6.6</v>
      </c>
      <c r="F194" s="38">
        <v>4.7</v>
      </c>
      <c r="G194" s="38">
        <v>39.4</v>
      </c>
      <c r="H194" s="38">
        <v>230</v>
      </c>
    </row>
    <row r="195" spans="1:14">
      <c r="A195" s="81" t="s">
        <v>83</v>
      </c>
      <c r="B195" s="168" t="s">
        <v>8</v>
      </c>
      <c r="C195" s="169"/>
      <c r="D195" s="38">
        <v>200</v>
      </c>
      <c r="E195" s="40">
        <v>0.1</v>
      </c>
      <c r="F195" s="40">
        <v>0</v>
      </c>
      <c r="G195" s="40">
        <v>9.1</v>
      </c>
      <c r="H195" s="40">
        <v>35</v>
      </c>
    </row>
    <row r="196" spans="1:14">
      <c r="A196" s="83" t="s">
        <v>104</v>
      </c>
      <c r="B196" s="166" t="s">
        <v>15</v>
      </c>
      <c r="C196" s="167"/>
      <c r="D196" s="46">
        <v>40</v>
      </c>
      <c r="E196" s="42">
        <v>3.2</v>
      </c>
      <c r="F196" s="42">
        <v>0.4</v>
      </c>
      <c r="G196" s="42">
        <v>18.399999999999999</v>
      </c>
      <c r="H196" s="46">
        <v>88</v>
      </c>
    </row>
    <row r="197" spans="1:14" ht="15.6">
      <c r="A197" s="83" t="s">
        <v>105</v>
      </c>
      <c r="B197" s="233" t="s">
        <v>9</v>
      </c>
      <c r="C197" s="234"/>
      <c r="D197" s="68">
        <v>50</v>
      </c>
      <c r="E197" s="85">
        <v>4</v>
      </c>
      <c r="F197" s="85">
        <v>0.5</v>
      </c>
      <c r="G197" s="42">
        <v>27.5</v>
      </c>
      <c r="H197" s="46">
        <v>130</v>
      </c>
      <c r="I197" s="30"/>
      <c r="J197" s="5"/>
      <c r="K197" s="7"/>
      <c r="L197" s="7"/>
      <c r="M197" s="7"/>
      <c r="N197" s="7"/>
    </row>
    <row r="198" spans="1:14" ht="15.6">
      <c r="A198" s="210" t="s">
        <v>48</v>
      </c>
      <c r="B198" s="211"/>
      <c r="C198" s="211"/>
      <c r="D198" s="67">
        <v>835</v>
      </c>
      <c r="E198" s="38">
        <f>SUM(E192:E197)</f>
        <v>32.099999999999994</v>
      </c>
      <c r="F198" s="38">
        <f t="shared" ref="F198:G198" si="1">SUM(F192:F197)</f>
        <v>25.2</v>
      </c>
      <c r="G198" s="38">
        <f t="shared" si="1"/>
        <v>122</v>
      </c>
      <c r="H198" s="38">
        <f>SUM(H192:H197)</f>
        <v>843</v>
      </c>
      <c r="I198" s="31"/>
      <c r="J198" s="5"/>
      <c r="K198" s="7"/>
      <c r="L198" s="7"/>
      <c r="M198" s="7"/>
      <c r="N198" s="7"/>
    </row>
    <row r="199" spans="1:14" ht="15.6">
      <c r="A199" s="60"/>
      <c r="B199" s="60"/>
      <c r="C199" s="60"/>
      <c r="D199" s="60"/>
      <c r="E199" s="60"/>
      <c r="F199" s="60"/>
      <c r="G199" s="60"/>
      <c r="H199" s="60"/>
      <c r="I199" s="5"/>
      <c r="J199" s="5"/>
      <c r="K199" s="5"/>
      <c r="L199" s="5"/>
      <c r="M199" s="5"/>
      <c r="N199" s="5"/>
    </row>
    <row r="200" spans="1:14" ht="15.6">
      <c r="I200" s="31"/>
      <c r="J200" s="5"/>
      <c r="K200" s="5"/>
      <c r="L200" s="5"/>
      <c r="M200" s="5"/>
      <c r="N200" s="5"/>
    </row>
    <row r="201" spans="1:14" ht="15.6">
      <c r="C201" s="30"/>
      <c r="D201" s="30"/>
      <c r="E201" s="30"/>
      <c r="F201" s="30"/>
      <c r="G201" s="30"/>
      <c r="H201" s="30"/>
      <c r="I201" s="30"/>
      <c r="J201" s="5"/>
      <c r="K201" s="5"/>
      <c r="L201" s="5"/>
      <c r="M201" s="5"/>
      <c r="N201" s="5"/>
    </row>
    <row r="202" spans="1:14" ht="15.6">
      <c r="C202" s="30"/>
      <c r="D202" s="31"/>
      <c r="E202" s="31"/>
      <c r="F202" s="31"/>
      <c r="G202" s="31"/>
      <c r="H202" s="31"/>
      <c r="I202" s="31"/>
      <c r="J202" s="5"/>
      <c r="K202" s="5"/>
      <c r="L202" s="5"/>
      <c r="M202" s="5"/>
      <c r="N202" s="5"/>
    </row>
    <row r="203" spans="1:14" ht="23.25" customHeight="1">
      <c r="C203" s="30"/>
      <c r="D203" s="5"/>
      <c r="E203" s="5"/>
      <c r="F203" s="5"/>
      <c r="G203" s="5"/>
      <c r="H203" s="5"/>
      <c r="I203" s="31"/>
      <c r="J203" s="5"/>
      <c r="K203" s="5"/>
      <c r="L203" s="5"/>
      <c r="M203" s="5"/>
      <c r="N203" s="5"/>
    </row>
    <row r="204" spans="1:14" ht="15.6">
      <c r="C204" s="30"/>
      <c r="D204" s="31"/>
      <c r="E204" s="31"/>
      <c r="F204" s="31"/>
      <c r="G204" s="31"/>
      <c r="H204" s="31"/>
      <c r="I204" s="4"/>
      <c r="J204" s="4"/>
      <c r="K204" s="4"/>
      <c r="L204" s="4"/>
      <c r="M204" s="4"/>
      <c r="N204" s="4"/>
    </row>
    <row r="205" spans="1:14" ht="15.6">
      <c r="C205" s="30"/>
      <c r="D205" s="30"/>
      <c r="E205" s="30"/>
      <c r="F205" s="30"/>
      <c r="G205" s="30"/>
      <c r="H205" s="30"/>
    </row>
    <row r="206" spans="1:14" ht="15.6">
      <c r="C206" s="30"/>
      <c r="D206" s="31"/>
      <c r="E206" s="31"/>
      <c r="F206" s="31"/>
      <c r="G206" s="31"/>
      <c r="H206" s="31"/>
    </row>
    <row r="207" spans="1:14" ht="15.6">
      <c r="C207" s="30"/>
      <c r="D207" s="31"/>
      <c r="E207" s="31"/>
      <c r="F207" s="31"/>
      <c r="G207" s="31"/>
      <c r="H207" s="31"/>
    </row>
    <row r="208" spans="1:14" ht="15.6">
      <c r="C208" s="4"/>
      <c r="D208" s="4"/>
      <c r="E208" s="4"/>
      <c r="F208" s="4"/>
      <c r="G208" s="4"/>
      <c r="H208" s="4"/>
    </row>
  </sheetData>
  <mergeCells count="237">
    <mergeCell ref="B126:C126"/>
    <mergeCell ref="B130:C130"/>
    <mergeCell ref="B185:C185"/>
    <mergeCell ref="B189:C189"/>
    <mergeCell ref="A191:H191"/>
    <mergeCell ref="B192:C192"/>
    <mergeCell ref="B193:C193"/>
    <mergeCell ref="A32:C32"/>
    <mergeCell ref="A33:H33"/>
    <mergeCell ref="B35:C35"/>
    <mergeCell ref="B36:C36"/>
    <mergeCell ref="A40:C40"/>
    <mergeCell ref="C41:D41"/>
    <mergeCell ref="E41:H41"/>
    <mergeCell ref="A171:H171"/>
    <mergeCell ref="B163:C163"/>
    <mergeCell ref="B154:C154"/>
    <mergeCell ref="B155:C155"/>
    <mergeCell ref="B156:C156"/>
    <mergeCell ref="B157:C157"/>
    <mergeCell ref="A152:H152"/>
    <mergeCell ref="B153:C153"/>
    <mergeCell ref="D161:D162"/>
    <mergeCell ref="E161:G161"/>
    <mergeCell ref="B195:C195"/>
    <mergeCell ref="A198:C198"/>
    <mergeCell ref="B57:C57"/>
    <mergeCell ref="A59:C59"/>
    <mergeCell ref="C60:D60"/>
    <mergeCell ref="E60:H60"/>
    <mergeCell ref="D61:F61"/>
    <mergeCell ref="A62:A63"/>
    <mergeCell ref="B62:C63"/>
    <mergeCell ref="D62:D63"/>
    <mergeCell ref="E62:G62"/>
    <mergeCell ref="H62:H63"/>
    <mergeCell ref="E181:G181"/>
    <mergeCell ref="H181:H182"/>
    <mergeCell ref="A184:H184"/>
    <mergeCell ref="B165:C165"/>
    <mergeCell ref="B166:C166"/>
    <mergeCell ref="A164:H164"/>
    <mergeCell ref="B167:C167"/>
    <mergeCell ref="A161:A162"/>
    <mergeCell ref="B161:C162"/>
    <mergeCell ref="B168:C168"/>
    <mergeCell ref="B169:C169"/>
    <mergeCell ref="A170:C170"/>
    <mergeCell ref="B2:C2"/>
    <mergeCell ref="D2:G2"/>
    <mergeCell ref="D3:F3"/>
    <mergeCell ref="A13:C13"/>
    <mergeCell ref="A14:H14"/>
    <mergeCell ref="B15:C15"/>
    <mergeCell ref="A21:C21"/>
    <mergeCell ref="C22:D22"/>
    <mergeCell ref="E22:H22"/>
    <mergeCell ref="A4:A5"/>
    <mergeCell ref="B4:C5"/>
    <mergeCell ref="D4:D5"/>
    <mergeCell ref="E4:G4"/>
    <mergeCell ref="H4:H5"/>
    <mergeCell ref="B6:C6"/>
    <mergeCell ref="A7:H7"/>
    <mergeCell ref="B8:C8"/>
    <mergeCell ref="B12:C12"/>
    <mergeCell ref="B9:C9"/>
    <mergeCell ref="B10:C10"/>
    <mergeCell ref="B11:C11"/>
    <mergeCell ref="B20:C20"/>
    <mergeCell ref="K90:L90"/>
    <mergeCell ref="K91:L91"/>
    <mergeCell ref="B194:C194"/>
    <mergeCell ref="B196:C196"/>
    <mergeCell ref="B197:C197"/>
    <mergeCell ref="B186:C186"/>
    <mergeCell ref="B187:C187"/>
    <mergeCell ref="B188:C188"/>
    <mergeCell ref="K110:L110"/>
    <mergeCell ref="K111:L111"/>
    <mergeCell ref="B183:C183"/>
    <mergeCell ref="B173:C173"/>
    <mergeCell ref="B175:C175"/>
    <mergeCell ref="B176:C176"/>
    <mergeCell ref="B177:C177"/>
    <mergeCell ref="B174:C174"/>
    <mergeCell ref="A178:C178"/>
    <mergeCell ref="C179:D179"/>
    <mergeCell ref="E179:H179"/>
    <mergeCell ref="D180:F180"/>
    <mergeCell ref="A181:A182"/>
    <mergeCell ref="B181:C182"/>
    <mergeCell ref="D181:D182"/>
    <mergeCell ref="A190:C190"/>
    <mergeCell ref="H161:H162"/>
    <mergeCell ref="B145:C145"/>
    <mergeCell ref="B147:C147"/>
    <mergeCell ref="A146:H146"/>
    <mergeCell ref="B148:C148"/>
    <mergeCell ref="B149:C149"/>
    <mergeCell ref="B150:C150"/>
    <mergeCell ref="A151:C151"/>
    <mergeCell ref="A158:C158"/>
    <mergeCell ref="C159:D159"/>
    <mergeCell ref="E159:H159"/>
    <mergeCell ref="D160:F160"/>
    <mergeCell ref="A143:A144"/>
    <mergeCell ref="B143:C144"/>
    <mergeCell ref="D143:D144"/>
    <mergeCell ref="E143:G143"/>
    <mergeCell ref="H143:H144"/>
    <mergeCell ref="B134:C134"/>
    <mergeCell ref="B136:C136"/>
    <mergeCell ref="B137:C137"/>
    <mergeCell ref="B138:C138"/>
    <mergeCell ref="A140:C140"/>
    <mergeCell ref="B139:C139"/>
    <mergeCell ref="D142:F142"/>
    <mergeCell ref="A132:H132"/>
    <mergeCell ref="B133:C133"/>
    <mergeCell ref="C141:D141"/>
    <mergeCell ref="E141:H141"/>
    <mergeCell ref="B128:C128"/>
    <mergeCell ref="B129:C129"/>
    <mergeCell ref="A131:C131"/>
    <mergeCell ref="B117:C117"/>
    <mergeCell ref="B111:C111"/>
    <mergeCell ref="B114:C114"/>
    <mergeCell ref="B115:C115"/>
    <mergeCell ref="B116:C116"/>
    <mergeCell ref="A112:C112"/>
    <mergeCell ref="A113:H113"/>
    <mergeCell ref="B118:C118"/>
    <mergeCell ref="A119:C119"/>
    <mergeCell ref="C120:D120"/>
    <mergeCell ref="E120:H120"/>
    <mergeCell ref="D121:F121"/>
    <mergeCell ref="B124:C124"/>
    <mergeCell ref="A122:A123"/>
    <mergeCell ref="B122:C123"/>
    <mergeCell ref="D122:D123"/>
    <mergeCell ref="E122:G122"/>
    <mergeCell ref="H122:H123"/>
    <mergeCell ref="A125:H125"/>
    <mergeCell ref="B127:C127"/>
    <mergeCell ref="B109:C109"/>
    <mergeCell ref="B110:C110"/>
    <mergeCell ref="B97:C97"/>
    <mergeCell ref="B91:C91"/>
    <mergeCell ref="B94:C94"/>
    <mergeCell ref="B95:C95"/>
    <mergeCell ref="B96:C96"/>
    <mergeCell ref="A92:C92"/>
    <mergeCell ref="A93:H93"/>
    <mergeCell ref="B98:C98"/>
    <mergeCell ref="B99:C99"/>
    <mergeCell ref="A100:C100"/>
    <mergeCell ref="C101:D101"/>
    <mergeCell ref="E101:H101"/>
    <mergeCell ref="D102:F102"/>
    <mergeCell ref="B105:C105"/>
    <mergeCell ref="A103:A104"/>
    <mergeCell ref="B103:C104"/>
    <mergeCell ref="D103:D104"/>
    <mergeCell ref="E103:G103"/>
    <mergeCell ref="H103:H104"/>
    <mergeCell ref="A106:H106"/>
    <mergeCell ref="B107:C107"/>
    <mergeCell ref="B108:C108"/>
    <mergeCell ref="B90:C90"/>
    <mergeCell ref="B78:C78"/>
    <mergeCell ref="B70:C70"/>
    <mergeCell ref="B75:C75"/>
    <mergeCell ref="B77:C77"/>
    <mergeCell ref="B71:C71"/>
    <mergeCell ref="A72:C72"/>
    <mergeCell ref="A73:H73"/>
    <mergeCell ref="B79:C79"/>
    <mergeCell ref="B80:C80"/>
    <mergeCell ref="A81:C81"/>
    <mergeCell ref="C82:D82"/>
    <mergeCell ref="E82:H82"/>
    <mergeCell ref="D83:F83"/>
    <mergeCell ref="B86:C86"/>
    <mergeCell ref="A84:A85"/>
    <mergeCell ref="B84:C85"/>
    <mergeCell ref="D84:D85"/>
    <mergeCell ref="E84:G84"/>
    <mergeCell ref="H84:H85"/>
    <mergeCell ref="A87:H87"/>
    <mergeCell ref="B88:C88"/>
    <mergeCell ref="B89:C89"/>
    <mergeCell ref="B64:C64"/>
    <mergeCell ref="A65:H65"/>
    <mergeCell ref="B67:C67"/>
    <mergeCell ref="B68:C68"/>
    <mergeCell ref="B69:C69"/>
    <mergeCell ref="B74:C74"/>
    <mergeCell ref="A52:H52"/>
    <mergeCell ref="B56:C56"/>
    <mergeCell ref="B66:C66"/>
    <mergeCell ref="H43:H44"/>
    <mergeCell ref="B45:C45"/>
    <mergeCell ref="A46:H46"/>
    <mergeCell ref="B47:C47"/>
    <mergeCell ref="B48:C48"/>
    <mergeCell ref="D42:F42"/>
    <mergeCell ref="B172:C172"/>
    <mergeCell ref="B30:C30"/>
    <mergeCell ref="B31:C31"/>
    <mergeCell ref="B55:C55"/>
    <mergeCell ref="B58:C58"/>
    <mergeCell ref="B53:C53"/>
    <mergeCell ref="B54:C54"/>
    <mergeCell ref="B50:C50"/>
    <mergeCell ref="A51:C51"/>
    <mergeCell ref="B34:C34"/>
    <mergeCell ref="B37:C37"/>
    <mergeCell ref="B38:C38"/>
    <mergeCell ref="B39:C39"/>
    <mergeCell ref="B49:C49"/>
    <mergeCell ref="A43:A44"/>
    <mergeCell ref="B43:C44"/>
    <mergeCell ref="D43:D44"/>
    <mergeCell ref="E43:G43"/>
    <mergeCell ref="D23:F23"/>
    <mergeCell ref="A24:A25"/>
    <mergeCell ref="B24:C25"/>
    <mergeCell ref="D24:D25"/>
    <mergeCell ref="E24:G24"/>
    <mergeCell ref="B26:C26"/>
    <mergeCell ref="A27:H27"/>
    <mergeCell ref="B29:C29"/>
    <mergeCell ref="B17:C17"/>
    <mergeCell ref="B18:C18"/>
    <mergeCell ref="B19:C19"/>
    <mergeCell ref="B28:C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59: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N129"/>
  <sheetViews>
    <sheetView tabSelected="1" topLeftCell="A46" workbookViewId="0">
      <selection activeCell="D41" sqref="D41:D42"/>
    </sheetView>
  </sheetViews>
  <sheetFormatPr defaultRowHeight="14.4"/>
  <cols>
    <col min="1" max="1" width="44.5546875" customWidth="1"/>
    <col min="3" max="3" width="32.44140625" customWidth="1"/>
    <col min="4" max="4" width="10.109375" bestFit="1" customWidth="1"/>
    <col min="8" max="8" width="26.6640625" customWidth="1"/>
  </cols>
  <sheetData>
    <row r="2" spans="1:8" ht="15" customHeight="1">
      <c r="A2" s="32" t="s">
        <v>66</v>
      </c>
    </row>
    <row r="3" spans="1:8">
      <c r="A3" s="33" t="s">
        <v>0</v>
      </c>
      <c r="B3" s="33"/>
      <c r="C3" s="33"/>
      <c r="D3" s="235" t="s">
        <v>158</v>
      </c>
      <c r="E3" s="235"/>
      <c r="F3" s="235"/>
      <c r="G3" s="33"/>
      <c r="H3" s="33"/>
    </row>
    <row r="4" spans="1:8" ht="15" customHeight="1">
      <c r="A4" s="202" t="s">
        <v>53</v>
      </c>
      <c r="B4" s="198" t="s">
        <v>54</v>
      </c>
      <c r="C4" s="199"/>
      <c r="D4" s="202" t="s">
        <v>1</v>
      </c>
      <c r="E4" s="204" t="s">
        <v>2</v>
      </c>
      <c r="F4" s="205"/>
      <c r="G4" s="206"/>
      <c r="H4" s="202" t="s">
        <v>3</v>
      </c>
    </row>
    <row r="5" spans="1:8" ht="15" customHeight="1">
      <c r="A5" s="203"/>
      <c r="B5" s="200"/>
      <c r="C5" s="201"/>
      <c r="D5" s="203"/>
      <c r="E5" s="35" t="s">
        <v>4</v>
      </c>
      <c r="F5" s="35" t="s">
        <v>5</v>
      </c>
      <c r="G5" s="35" t="s">
        <v>6</v>
      </c>
      <c r="H5" s="203"/>
    </row>
    <row r="6" spans="1:8">
      <c r="A6" s="36">
        <v>1</v>
      </c>
      <c r="B6" s="170">
        <v>2</v>
      </c>
      <c r="C6" s="171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>
      <c r="A7" s="172" t="s">
        <v>7</v>
      </c>
      <c r="B7" s="173"/>
      <c r="C7" s="173"/>
      <c r="D7" s="173"/>
      <c r="E7" s="173"/>
      <c r="F7" s="173"/>
      <c r="G7" s="173"/>
      <c r="H7" s="174"/>
    </row>
    <row r="8" spans="1:8" ht="15" customHeight="1">
      <c r="A8" s="104" t="s">
        <v>151</v>
      </c>
      <c r="B8" s="177" t="s">
        <v>127</v>
      </c>
      <c r="C8" s="178"/>
      <c r="D8" s="1">
        <v>80</v>
      </c>
      <c r="E8" s="1">
        <v>1.9</v>
      </c>
      <c r="F8" s="1">
        <v>5.7</v>
      </c>
      <c r="G8" s="1">
        <v>7.3</v>
      </c>
      <c r="H8" s="1">
        <v>88</v>
      </c>
    </row>
    <row r="9" spans="1:8" ht="15" customHeight="1">
      <c r="A9" s="77" t="s">
        <v>155</v>
      </c>
      <c r="B9" s="193" t="s">
        <v>58</v>
      </c>
      <c r="C9" s="194"/>
      <c r="D9" s="39" t="s">
        <v>22</v>
      </c>
      <c r="E9" s="39">
        <v>4.55</v>
      </c>
      <c r="F9" s="39">
        <v>7.88</v>
      </c>
      <c r="G9" s="39">
        <v>46.57</v>
      </c>
      <c r="H9" s="39">
        <v>257</v>
      </c>
    </row>
    <row r="10" spans="1:8" ht="15" customHeight="1">
      <c r="A10" s="79" t="s">
        <v>95</v>
      </c>
      <c r="B10" s="168" t="s">
        <v>8</v>
      </c>
      <c r="C10" s="169"/>
      <c r="D10" s="38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30.75" customHeight="1">
      <c r="A11" s="83" t="s">
        <v>104</v>
      </c>
      <c r="B11" s="166" t="s">
        <v>15</v>
      </c>
      <c r="C11" s="167"/>
      <c r="D11" s="46">
        <v>40</v>
      </c>
      <c r="E11" s="42">
        <v>3.2</v>
      </c>
      <c r="F11" s="42">
        <v>0.4</v>
      </c>
      <c r="G11" s="42">
        <v>18.399999999999999</v>
      </c>
      <c r="H11" s="46">
        <v>88</v>
      </c>
    </row>
    <row r="12" spans="1:8">
      <c r="A12" s="134" t="s">
        <v>105</v>
      </c>
      <c r="B12" s="259" t="s">
        <v>9</v>
      </c>
      <c r="C12" s="260"/>
      <c r="D12" s="68">
        <v>50</v>
      </c>
      <c r="E12" s="147">
        <v>4</v>
      </c>
      <c r="F12" s="147">
        <v>0.5</v>
      </c>
      <c r="G12" s="146">
        <v>27.5</v>
      </c>
      <c r="H12" s="41">
        <v>130</v>
      </c>
    </row>
    <row r="13" spans="1:8">
      <c r="A13" s="139"/>
      <c r="B13" s="255"/>
      <c r="C13" s="256"/>
      <c r="D13" s="58"/>
      <c r="E13" s="96"/>
      <c r="F13" s="96"/>
      <c r="G13" s="96"/>
      <c r="H13" s="58"/>
    </row>
    <row r="14" spans="1:8" ht="16.5" customHeight="1">
      <c r="A14" s="230" t="s">
        <v>39</v>
      </c>
      <c r="B14" s="231"/>
      <c r="C14" s="232"/>
      <c r="D14" s="137">
        <v>555</v>
      </c>
      <c r="E14" s="43">
        <f>SUM(E8:E12)</f>
        <v>13.75</v>
      </c>
      <c r="F14" s="43">
        <f>SUM(F8:F12)</f>
        <v>14.48</v>
      </c>
      <c r="G14" s="43">
        <f>SUM(G8:G12)</f>
        <v>108.87</v>
      </c>
      <c r="H14" s="111">
        <f>SUM(H8:H12)</f>
        <v>598</v>
      </c>
    </row>
    <row r="15" spans="1:8" ht="25.5" customHeight="1">
      <c r="A15" s="32" t="s">
        <v>33</v>
      </c>
      <c r="B15" s="33"/>
      <c r="C15" s="164"/>
      <c r="D15" s="164"/>
      <c r="E15" s="165"/>
      <c r="F15" s="165"/>
      <c r="G15" s="165"/>
      <c r="H15" s="165"/>
    </row>
    <row r="16" spans="1:8" ht="15.75" customHeight="1">
      <c r="A16" s="33" t="s">
        <v>0</v>
      </c>
      <c r="B16" s="33"/>
      <c r="C16" s="33"/>
      <c r="D16" s="235" t="s">
        <v>159</v>
      </c>
      <c r="E16" s="235"/>
      <c r="F16" s="235"/>
      <c r="G16" s="33"/>
      <c r="H16" s="33"/>
    </row>
    <row r="17" spans="1:8" ht="12.75" customHeight="1">
      <c r="A17" s="202" t="s">
        <v>53</v>
      </c>
      <c r="B17" s="198" t="s">
        <v>54</v>
      </c>
      <c r="C17" s="199"/>
      <c r="D17" s="202" t="s">
        <v>1</v>
      </c>
      <c r="E17" s="204" t="s">
        <v>2</v>
      </c>
      <c r="F17" s="205"/>
      <c r="G17" s="206"/>
      <c r="H17" s="35" t="s">
        <v>3</v>
      </c>
    </row>
    <row r="18" spans="1:8">
      <c r="A18" s="203"/>
      <c r="B18" s="200"/>
      <c r="C18" s="201"/>
      <c r="D18" s="203"/>
      <c r="E18" s="35" t="s">
        <v>4</v>
      </c>
      <c r="F18" s="35" t="s">
        <v>5</v>
      </c>
      <c r="G18" s="35" t="s">
        <v>6</v>
      </c>
      <c r="H18" s="103"/>
    </row>
    <row r="19" spans="1:8" ht="16.5" customHeight="1">
      <c r="A19" s="36">
        <v>1</v>
      </c>
      <c r="B19" s="170">
        <v>2</v>
      </c>
      <c r="C19" s="171"/>
      <c r="D19" s="36">
        <v>3</v>
      </c>
      <c r="E19" s="36">
        <v>4</v>
      </c>
      <c r="F19" s="36">
        <v>5</v>
      </c>
      <c r="G19" s="36">
        <v>6</v>
      </c>
      <c r="H19" s="36">
        <v>7</v>
      </c>
    </row>
    <row r="20" spans="1:8" ht="15" customHeight="1">
      <c r="A20" s="172" t="s">
        <v>7</v>
      </c>
      <c r="B20" s="173"/>
      <c r="C20" s="173"/>
      <c r="D20" s="173"/>
      <c r="E20" s="173"/>
      <c r="F20" s="173"/>
      <c r="G20" s="173"/>
      <c r="H20" s="174"/>
    </row>
    <row r="21" spans="1:8" ht="15" customHeight="1">
      <c r="A21" s="129" t="s">
        <v>160</v>
      </c>
      <c r="B21" s="253" t="s">
        <v>55</v>
      </c>
      <c r="C21" s="244"/>
      <c r="D21" s="129" t="s">
        <v>161</v>
      </c>
      <c r="E21" s="129">
        <v>11.7</v>
      </c>
      <c r="F21" s="129">
        <v>13.2</v>
      </c>
      <c r="G21" s="129">
        <v>6.9</v>
      </c>
      <c r="H21" s="129">
        <v>193</v>
      </c>
    </row>
    <row r="22" spans="1:8" ht="15.75" customHeight="1">
      <c r="A22" s="86" t="s">
        <v>85</v>
      </c>
      <c r="B22" s="168" t="s">
        <v>129</v>
      </c>
      <c r="C22" s="169"/>
      <c r="D22" s="38" t="s">
        <v>22</v>
      </c>
      <c r="E22" s="38">
        <v>10.9</v>
      </c>
      <c r="F22" s="38">
        <v>11.3</v>
      </c>
      <c r="G22" s="38">
        <v>44.5</v>
      </c>
      <c r="H22" s="38">
        <v>325</v>
      </c>
    </row>
    <row r="23" spans="1:8" ht="15" customHeight="1">
      <c r="A23" s="87" t="s">
        <v>86</v>
      </c>
      <c r="B23" s="208" t="s">
        <v>130</v>
      </c>
      <c r="C23" s="209"/>
      <c r="D23" s="44">
        <v>200</v>
      </c>
      <c r="E23" s="40">
        <v>0.5</v>
      </c>
      <c r="F23" s="40">
        <v>0.1</v>
      </c>
      <c r="G23" s="40">
        <v>31.2</v>
      </c>
      <c r="H23" s="40">
        <v>121</v>
      </c>
    </row>
    <row r="24" spans="1:8" ht="30" customHeight="1">
      <c r="A24" s="83" t="s">
        <v>104</v>
      </c>
      <c r="B24" s="166" t="s">
        <v>15</v>
      </c>
      <c r="C24" s="167"/>
      <c r="D24" s="46">
        <v>40</v>
      </c>
      <c r="E24" s="42">
        <v>3.2</v>
      </c>
      <c r="F24" s="42">
        <v>0.4</v>
      </c>
      <c r="G24" s="42">
        <v>18.399999999999999</v>
      </c>
      <c r="H24" s="46">
        <v>88</v>
      </c>
    </row>
    <row r="25" spans="1:8" ht="15" customHeight="1">
      <c r="A25" s="84" t="s">
        <v>106</v>
      </c>
      <c r="B25" s="166" t="s">
        <v>9</v>
      </c>
      <c r="C25" s="167"/>
      <c r="D25" s="68">
        <v>50</v>
      </c>
      <c r="E25" s="112">
        <v>4</v>
      </c>
      <c r="F25" s="113">
        <v>0.5</v>
      </c>
      <c r="G25" s="113">
        <v>27.5</v>
      </c>
      <c r="H25" s="112">
        <v>130</v>
      </c>
    </row>
    <row r="26" spans="1:8" ht="18.75" customHeight="1">
      <c r="A26" s="210" t="s">
        <v>39</v>
      </c>
      <c r="B26" s="211"/>
      <c r="C26" s="212"/>
      <c r="D26" s="67">
        <v>645</v>
      </c>
      <c r="E26" s="38">
        <f>SUM(E21:E25)</f>
        <v>30.3</v>
      </c>
      <c r="F26" s="38">
        <f>SUM(F21:F25)</f>
        <v>25.5</v>
      </c>
      <c r="G26" s="38">
        <f>SUM(G21:G25)</f>
        <v>128.5</v>
      </c>
      <c r="H26" s="39">
        <v>857</v>
      </c>
    </row>
    <row r="27" spans="1:8" ht="25.5" customHeight="1">
      <c r="A27" s="32" t="s">
        <v>34</v>
      </c>
      <c r="B27" s="33"/>
      <c r="C27" s="164"/>
      <c r="D27" s="164"/>
      <c r="E27" s="165"/>
      <c r="F27" s="165"/>
      <c r="G27" s="165"/>
      <c r="H27" s="165"/>
    </row>
    <row r="28" spans="1:8" ht="15" customHeight="1">
      <c r="A28" s="33" t="s">
        <v>0</v>
      </c>
      <c r="B28" s="33"/>
      <c r="C28" s="33"/>
      <c r="D28" s="235" t="s">
        <v>159</v>
      </c>
      <c r="E28" s="235"/>
      <c r="F28" s="235"/>
      <c r="G28" s="33"/>
      <c r="H28" s="33"/>
    </row>
    <row r="29" spans="1:8" ht="15" customHeight="1">
      <c r="A29" s="202" t="s">
        <v>53</v>
      </c>
      <c r="B29" s="198" t="s">
        <v>54</v>
      </c>
      <c r="C29" s="199"/>
      <c r="D29" s="202" t="s">
        <v>1</v>
      </c>
      <c r="E29" s="204" t="s">
        <v>2</v>
      </c>
      <c r="F29" s="205"/>
      <c r="G29" s="206"/>
      <c r="H29" s="202" t="s">
        <v>3</v>
      </c>
    </row>
    <row r="30" spans="1:8" ht="14.25" customHeight="1">
      <c r="A30" s="203"/>
      <c r="B30" s="200"/>
      <c r="C30" s="201"/>
      <c r="D30" s="203"/>
      <c r="E30" s="35" t="s">
        <v>4</v>
      </c>
      <c r="F30" s="35" t="s">
        <v>5</v>
      </c>
      <c r="G30" s="35" t="s">
        <v>6</v>
      </c>
      <c r="H30" s="203"/>
    </row>
    <row r="31" spans="1:8">
      <c r="A31" s="36">
        <v>1</v>
      </c>
      <c r="B31" s="170">
        <v>2</v>
      </c>
      <c r="C31" s="171"/>
      <c r="D31" s="36">
        <v>3</v>
      </c>
      <c r="E31" s="36">
        <v>4</v>
      </c>
      <c r="F31" s="36">
        <v>5</v>
      </c>
      <c r="G31" s="36">
        <v>6</v>
      </c>
      <c r="H31" s="36">
        <v>7</v>
      </c>
    </row>
    <row r="32" spans="1:8" ht="16.5" customHeight="1">
      <c r="A32" s="172" t="s">
        <v>7</v>
      </c>
      <c r="B32" s="173"/>
      <c r="C32" s="173"/>
      <c r="D32" s="173"/>
      <c r="E32" s="173"/>
      <c r="F32" s="173"/>
      <c r="G32" s="173"/>
      <c r="H32" s="174"/>
    </row>
    <row r="33" spans="1:8" ht="15" customHeight="1">
      <c r="A33" s="90" t="s">
        <v>88</v>
      </c>
      <c r="B33" s="208" t="s">
        <v>23</v>
      </c>
      <c r="C33" s="209"/>
      <c r="D33" s="51" t="s">
        <v>21</v>
      </c>
      <c r="E33" s="35">
        <v>11.3</v>
      </c>
      <c r="F33" s="35">
        <v>9.3000000000000007</v>
      </c>
      <c r="G33" s="35">
        <v>8.1999999999999993</v>
      </c>
      <c r="H33" s="52">
        <v>162</v>
      </c>
    </row>
    <row r="34" spans="1:8" ht="15" customHeight="1">
      <c r="A34" s="91" t="s">
        <v>89</v>
      </c>
      <c r="B34" s="168" t="s">
        <v>61</v>
      </c>
      <c r="C34" s="169"/>
      <c r="D34" s="37" t="s">
        <v>22</v>
      </c>
      <c r="E34" s="37">
        <v>7.2</v>
      </c>
      <c r="F34" s="53">
        <v>7.2</v>
      </c>
      <c r="G34" s="53">
        <v>36.799999999999997</v>
      </c>
      <c r="H34" s="53">
        <v>242</v>
      </c>
    </row>
    <row r="35" spans="1:8" ht="29.25" customHeight="1">
      <c r="A35" s="81" t="s">
        <v>90</v>
      </c>
      <c r="B35" s="168" t="s">
        <v>14</v>
      </c>
      <c r="C35" s="169"/>
      <c r="D35" s="44">
        <v>200</v>
      </c>
      <c r="E35" s="38">
        <v>0</v>
      </c>
      <c r="F35" s="38">
        <v>0</v>
      </c>
      <c r="G35" s="38">
        <v>20</v>
      </c>
      <c r="H35" s="38">
        <v>76</v>
      </c>
    </row>
    <row r="36" spans="1:8">
      <c r="A36" s="83" t="s">
        <v>104</v>
      </c>
      <c r="B36" s="166" t="s">
        <v>15</v>
      </c>
      <c r="C36" s="167"/>
      <c r="D36" s="46">
        <v>40</v>
      </c>
      <c r="E36" s="42">
        <v>3.2</v>
      </c>
      <c r="F36" s="42">
        <v>0.4</v>
      </c>
      <c r="G36" s="42">
        <v>18.399999999999999</v>
      </c>
      <c r="H36" s="46">
        <v>88</v>
      </c>
    </row>
    <row r="37" spans="1:8" ht="17.25" customHeight="1">
      <c r="A37" s="83" t="s">
        <v>84</v>
      </c>
      <c r="B37" s="166" t="s">
        <v>9</v>
      </c>
      <c r="C37" s="167"/>
      <c r="D37" s="46">
        <v>50</v>
      </c>
      <c r="E37" s="46">
        <v>4</v>
      </c>
      <c r="F37" s="42">
        <v>0.5</v>
      </c>
      <c r="G37" s="42">
        <v>27.5</v>
      </c>
      <c r="H37" s="46">
        <v>130</v>
      </c>
    </row>
    <row r="38" spans="1:8" ht="16.5" customHeight="1">
      <c r="A38" s="210" t="s">
        <v>42</v>
      </c>
      <c r="B38" s="211"/>
      <c r="C38" s="212"/>
      <c r="D38" s="67">
        <v>585</v>
      </c>
      <c r="E38" s="38">
        <f>SUM(E33:E37)</f>
        <v>25.7</v>
      </c>
      <c r="F38" s="38">
        <f>SUM(F33:F37)</f>
        <v>17.399999999999999</v>
      </c>
      <c r="G38" s="38">
        <f>SUM(G33:G37)</f>
        <v>110.9</v>
      </c>
      <c r="H38" s="49">
        <f>SUM(H33:H37)</f>
        <v>698</v>
      </c>
    </row>
    <row r="39" spans="1:8" ht="25.5" customHeight="1">
      <c r="A39" s="32" t="s">
        <v>35</v>
      </c>
      <c r="B39" s="33"/>
      <c r="C39" s="164"/>
      <c r="D39" s="164"/>
      <c r="E39" s="165"/>
      <c r="F39" s="165"/>
      <c r="G39" s="165"/>
      <c r="H39" s="165"/>
    </row>
    <row r="40" spans="1:8">
      <c r="A40" s="33" t="s">
        <v>0</v>
      </c>
      <c r="B40" s="33"/>
      <c r="C40" s="33"/>
      <c r="D40" s="235" t="s">
        <v>159</v>
      </c>
      <c r="E40" s="235"/>
      <c r="F40" s="235"/>
      <c r="G40" s="33"/>
      <c r="H40" s="33"/>
    </row>
    <row r="41" spans="1:8">
      <c r="A41" s="202" t="s">
        <v>53</v>
      </c>
      <c r="B41" s="198" t="s">
        <v>54</v>
      </c>
      <c r="C41" s="199"/>
      <c r="D41" s="202" t="s">
        <v>1</v>
      </c>
      <c r="E41" s="204" t="s">
        <v>2</v>
      </c>
      <c r="F41" s="205"/>
      <c r="G41" s="206"/>
      <c r="H41" s="202" t="s">
        <v>3</v>
      </c>
    </row>
    <row r="42" spans="1:8" ht="15" customHeight="1">
      <c r="A42" s="203"/>
      <c r="B42" s="200"/>
      <c r="C42" s="201"/>
      <c r="D42" s="203"/>
      <c r="E42" s="35" t="s">
        <v>4</v>
      </c>
      <c r="F42" s="35" t="s">
        <v>5</v>
      </c>
      <c r="G42" s="35" t="s">
        <v>6</v>
      </c>
      <c r="H42" s="203"/>
    </row>
    <row r="43" spans="1:8" ht="14.25" customHeight="1">
      <c r="A43" s="36">
        <v>1</v>
      </c>
      <c r="B43" s="170">
        <v>2</v>
      </c>
      <c r="C43" s="171"/>
      <c r="D43" s="36">
        <v>3</v>
      </c>
      <c r="E43" s="36">
        <v>4</v>
      </c>
      <c r="F43" s="36">
        <v>5</v>
      </c>
      <c r="G43" s="36">
        <v>6</v>
      </c>
      <c r="H43" s="36">
        <v>7</v>
      </c>
    </row>
    <row r="44" spans="1:8" ht="15" customHeight="1">
      <c r="A44" s="223" t="s">
        <v>7</v>
      </c>
      <c r="B44" s="224"/>
      <c r="C44" s="224"/>
      <c r="D44" s="224"/>
      <c r="E44" s="224"/>
      <c r="F44" s="224"/>
      <c r="G44" s="224"/>
      <c r="H44" s="225"/>
    </row>
    <row r="45" spans="1:8" s="133" customFormat="1" ht="15" customHeight="1">
      <c r="A45" s="129" t="s">
        <v>142</v>
      </c>
      <c r="B45" s="253" t="s">
        <v>131</v>
      </c>
      <c r="C45" s="244"/>
      <c r="D45" s="129">
        <v>100</v>
      </c>
      <c r="E45" s="129">
        <v>1.3</v>
      </c>
      <c r="F45" s="129">
        <v>8.1999999999999993</v>
      </c>
      <c r="G45" s="129">
        <v>6.6</v>
      </c>
      <c r="H45" s="129">
        <v>105</v>
      </c>
    </row>
    <row r="46" spans="1:8" ht="15" customHeight="1">
      <c r="A46" s="148" t="s">
        <v>91</v>
      </c>
      <c r="B46" s="242" t="s">
        <v>126</v>
      </c>
      <c r="C46" s="243"/>
      <c r="D46" s="116" t="s">
        <v>62</v>
      </c>
      <c r="E46" s="43">
        <v>4.8600000000000003</v>
      </c>
      <c r="F46" s="43">
        <v>6.72</v>
      </c>
      <c r="G46" s="43">
        <v>26.35</v>
      </c>
      <c r="H46" s="43">
        <v>186</v>
      </c>
    </row>
    <row r="47" spans="1:8" ht="18" customHeight="1">
      <c r="A47" s="104" t="s">
        <v>120</v>
      </c>
      <c r="B47" s="177" t="s">
        <v>16</v>
      </c>
      <c r="C47" s="178"/>
      <c r="D47" s="1" t="s">
        <v>49</v>
      </c>
      <c r="E47" s="1">
        <v>19.100000000000001</v>
      </c>
      <c r="F47" s="1">
        <v>1.8</v>
      </c>
      <c r="G47" s="1">
        <v>9.4</v>
      </c>
      <c r="H47" s="1">
        <v>130</v>
      </c>
    </row>
    <row r="48" spans="1:8" ht="15" customHeight="1">
      <c r="A48" s="81" t="s">
        <v>92</v>
      </c>
      <c r="B48" s="168" t="s">
        <v>30</v>
      </c>
      <c r="C48" s="169"/>
      <c r="D48" s="44">
        <v>200</v>
      </c>
      <c r="E48" s="38">
        <v>1.3</v>
      </c>
      <c r="F48" s="38">
        <v>0.1</v>
      </c>
      <c r="G48" s="38">
        <v>32.4</v>
      </c>
      <c r="H48" s="38">
        <v>130</v>
      </c>
    </row>
    <row r="49" spans="1:8" ht="15" customHeight="1">
      <c r="A49" s="87"/>
      <c r="B49" s="168" t="s">
        <v>80</v>
      </c>
      <c r="C49" s="169"/>
      <c r="D49" s="38">
        <v>100</v>
      </c>
      <c r="E49" s="38">
        <v>2.8</v>
      </c>
      <c r="F49" s="38">
        <v>3.2</v>
      </c>
      <c r="G49" s="38">
        <v>10.1</v>
      </c>
      <c r="H49" s="38">
        <v>82</v>
      </c>
    </row>
    <row r="50" spans="1:8" ht="30.75" customHeight="1">
      <c r="A50" s="83" t="s">
        <v>104</v>
      </c>
      <c r="B50" s="166" t="s">
        <v>15</v>
      </c>
      <c r="C50" s="167"/>
      <c r="D50" s="46">
        <v>40</v>
      </c>
      <c r="E50" s="42">
        <v>3.2</v>
      </c>
      <c r="F50" s="42">
        <v>0.4</v>
      </c>
      <c r="G50" s="42">
        <v>18.399999999999999</v>
      </c>
      <c r="H50" s="46">
        <v>88</v>
      </c>
    </row>
    <row r="51" spans="1:8" ht="15" customHeight="1">
      <c r="A51" s="83" t="s">
        <v>84</v>
      </c>
      <c r="B51" s="213" t="s">
        <v>9</v>
      </c>
      <c r="C51" s="214"/>
      <c r="D51" s="41">
        <v>50</v>
      </c>
      <c r="E51" s="46">
        <v>4</v>
      </c>
      <c r="F51" s="47">
        <v>0.5</v>
      </c>
      <c r="G51" s="47">
        <v>27.5</v>
      </c>
      <c r="H51" s="42">
        <v>130</v>
      </c>
    </row>
    <row r="52" spans="1:8" ht="15" customHeight="1">
      <c r="A52" s="215" t="s">
        <v>43</v>
      </c>
      <c r="B52" s="216"/>
      <c r="C52" s="217"/>
      <c r="D52" s="70">
        <v>650</v>
      </c>
      <c r="E52" s="38">
        <f>SUM(E46:E51)</f>
        <v>35.260000000000005</v>
      </c>
      <c r="F52" s="38">
        <f>SUM(F46:F51)</f>
        <v>12.72</v>
      </c>
      <c r="G52" s="38">
        <f>SUM(G46:G51)</f>
        <v>124.15</v>
      </c>
      <c r="H52" s="39">
        <f>SUM(H46:H51)</f>
        <v>746</v>
      </c>
    </row>
    <row r="53" spans="1:8" ht="23.25" customHeight="1">
      <c r="A53" s="32" t="s">
        <v>36</v>
      </c>
      <c r="B53" s="33"/>
      <c r="C53" s="164"/>
      <c r="D53" s="164"/>
      <c r="E53" s="165"/>
      <c r="F53" s="165"/>
      <c r="G53" s="165"/>
      <c r="H53" s="165"/>
    </row>
    <row r="54" spans="1:8" ht="15" customHeight="1">
      <c r="A54" s="33" t="s">
        <v>0</v>
      </c>
      <c r="B54" s="33"/>
      <c r="C54" s="33"/>
      <c r="D54" s="235" t="s">
        <v>52</v>
      </c>
      <c r="E54" s="235"/>
      <c r="F54" s="235"/>
      <c r="G54" s="33"/>
      <c r="H54" s="33"/>
    </row>
    <row r="55" spans="1:8" ht="15.75" customHeight="1">
      <c r="A55" s="202" t="s">
        <v>53</v>
      </c>
      <c r="B55" s="198" t="s">
        <v>54</v>
      </c>
      <c r="C55" s="199"/>
      <c r="D55" s="202" t="s">
        <v>1</v>
      </c>
      <c r="E55" s="204" t="s">
        <v>2</v>
      </c>
      <c r="F55" s="205"/>
      <c r="G55" s="206"/>
      <c r="H55" s="202" t="s">
        <v>3</v>
      </c>
    </row>
    <row r="56" spans="1:8" ht="15" customHeight="1">
      <c r="A56" s="203"/>
      <c r="B56" s="200"/>
      <c r="C56" s="201"/>
      <c r="D56" s="203"/>
      <c r="E56" s="35" t="s">
        <v>4</v>
      </c>
      <c r="F56" s="35" t="s">
        <v>5</v>
      </c>
      <c r="G56" s="35" t="s">
        <v>6</v>
      </c>
      <c r="H56" s="203"/>
    </row>
    <row r="57" spans="1:8" ht="15" customHeight="1">
      <c r="A57" s="36">
        <v>1</v>
      </c>
      <c r="B57" s="170">
        <v>2</v>
      </c>
      <c r="C57" s="171"/>
      <c r="D57" s="36">
        <v>3</v>
      </c>
      <c r="E57" s="36">
        <v>4</v>
      </c>
      <c r="F57" s="36">
        <v>5</v>
      </c>
      <c r="G57" s="36">
        <v>6</v>
      </c>
      <c r="H57" s="36">
        <v>7</v>
      </c>
    </row>
    <row r="58" spans="1:8" ht="14.25" customHeight="1">
      <c r="A58" s="172" t="s">
        <v>7</v>
      </c>
      <c r="B58" s="173"/>
      <c r="C58" s="173"/>
      <c r="D58" s="173"/>
      <c r="E58" s="173"/>
      <c r="F58" s="173"/>
      <c r="G58" s="173"/>
      <c r="H58" s="174"/>
    </row>
    <row r="59" spans="1:8" ht="15" customHeight="1">
      <c r="A59" s="92" t="s">
        <v>93</v>
      </c>
      <c r="B59" s="193" t="s">
        <v>63</v>
      </c>
      <c r="C59" s="194"/>
      <c r="D59" s="55" t="s">
        <v>25</v>
      </c>
      <c r="E59" s="39">
        <v>13.78</v>
      </c>
      <c r="F59" s="39">
        <v>15.03</v>
      </c>
      <c r="G59" s="39">
        <v>3.18</v>
      </c>
      <c r="H59" s="39">
        <v>203</v>
      </c>
    </row>
    <row r="60" spans="1:8" ht="17.25" customHeight="1">
      <c r="A60" s="86" t="s">
        <v>94</v>
      </c>
      <c r="B60" s="168" t="s">
        <v>60</v>
      </c>
      <c r="C60" s="169"/>
      <c r="D60" s="38">
        <v>160</v>
      </c>
      <c r="E60" s="38">
        <v>3.51</v>
      </c>
      <c r="F60" s="38">
        <v>5.42</v>
      </c>
      <c r="G60" s="38">
        <v>23.56</v>
      </c>
      <c r="H60" s="38">
        <v>177</v>
      </c>
    </row>
    <row r="61" spans="1:8" ht="18.75" customHeight="1">
      <c r="A61" s="81" t="s">
        <v>143</v>
      </c>
      <c r="B61" s="168" t="s">
        <v>132</v>
      </c>
      <c r="C61" s="169"/>
      <c r="D61" s="38">
        <v>200</v>
      </c>
      <c r="E61" s="40">
        <v>2.9</v>
      </c>
      <c r="F61" s="40">
        <v>2.8</v>
      </c>
      <c r="G61" s="40">
        <v>14.9</v>
      </c>
      <c r="H61" s="40">
        <v>94</v>
      </c>
    </row>
    <row r="62" spans="1:8" ht="18" customHeight="1">
      <c r="A62" s="83" t="s">
        <v>104</v>
      </c>
      <c r="B62" s="166" t="s">
        <v>15</v>
      </c>
      <c r="C62" s="167"/>
      <c r="D62" s="46">
        <v>40</v>
      </c>
      <c r="E62" s="42">
        <v>3.2</v>
      </c>
      <c r="F62" s="42">
        <v>0.4</v>
      </c>
      <c r="G62" s="42">
        <v>18.399999999999999</v>
      </c>
      <c r="H62" s="46">
        <v>88</v>
      </c>
    </row>
    <row r="63" spans="1:8">
      <c r="A63" s="83" t="s">
        <v>84</v>
      </c>
      <c r="B63" s="166" t="s">
        <v>9</v>
      </c>
      <c r="C63" s="167"/>
      <c r="D63" s="41">
        <v>50</v>
      </c>
      <c r="E63" s="42">
        <v>4</v>
      </c>
      <c r="F63" s="42">
        <v>0.5</v>
      </c>
      <c r="G63" s="42">
        <v>27.5</v>
      </c>
      <c r="H63" s="46">
        <v>130</v>
      </c>
    </row>
    <row r="64" spans="1:8" ht="17.25" customHeight="1">
      <c r="A64" s="221" t="s">
        <v>44</v>
      </c>
      <c r="B64" s="222"/>
      <c r="C64" s="261"/>
      <c r="D64" s="70">
        <v>640</v>
      </c>
      <c r="E64" s="38">
        <f>SUM(E59:E63)</f>
        <v>27.389999999999997</v>
      </c>
      <c r="F64" s="38">
        <f>SUM(F59:F63)</f>
        <v>24.15</v>
      </c>
      <c r="G64" s="38">
        <f>SUM(G59:G63)</f>
        <v>87.539999999999992</v>
      </c>
      <c r="H64" s="39">
        <f>SUM(H59:H63)</f>
        <v>692</v>
      </c>
    </row>
    <row r="65" spans="1:14" ht="28.5" customHeight="1">
      <c r="A65" s="32" t="s">
        <v>31</v>
      </c>
      <c r="B65" s="33"/>
      <c r="C65" s="164"/>
      <c r="D65" s="164"/>
      <c r="E65" s="165"/>
      <c r="F65" s="165"/>
      <c r="G65" s="165"/>
      <c r="H65" s="165"/>
    </row>
    <row r="66" spans="1:14" ht="18" customHeight="1">
      <c r="A66" s="33" t="s">
        <v>27</v>
      </c>
      <c r="B66" s="33"/>
      <c r="C66" s="33"/>
      <c r="D66" s="235" t="s">
        <v>52</v>
      </c>
      <c r="E66" s="235"/>
      <c r="F66" s="235"/>
      <c r="G66" s="33"/>
      <c r="H66" s="33"/>
    </row>
    <row r="67" spans="1:14" ht="15" customHeight="1">
      <c r="A67" s="202" t="s">
        <v>53</v>
      </c>
      <c r="B67" s="198" t="s">
        <v>54</v>
      </c>
      <c r="C67" s="199"/>
      <c r="D67" s="202" t="s">
        <v>1</v>
      </c>
      <c r="E67" s="204" t="s">
        <v>2</v>
      </c>
      <c r="F67" s="205"/>
      <c r="G67" s="206"/>
      <c r="H67" s="202" t="s">
        <v>3</v>
      </c>
    </row>
    <row r="68" spans="1:14" ht="15.75" customHeight="1">
      <c r="A68" s="203"/>
      <c r="B68" s="200"/>
      <c r="C68" s="201"/>
      <c r="D68" s="203"/>
      <c r="E68" s="35" t="s">
        <v>4</v>
      </c>
      <c r="F68" s="35" t="s">
        <v>5</v>
      </c>
      <c r="G68" s="35" t="s">
        <v>6</v>
      </c>
      <c r="H68" s="203"/>
    </row>
    <row r="69" spans="1:14" ht="13.5" customHeight="1">
      <c r="A69" s="36">
        <v>1</v>
      </c>
      <c r="B69" s="170">
        <v>2</v>
      </c>
      <c r="C69" s="171"/>
      <c r="D69" s="36">
        <v>3</v>
      </c>
      <c r="E69" s="36">
        <v>4</v>
      </c>
      <c r="F69" s="36">
        <v>5</v>
      </c>
      <c r="G69" s="36">
        <v>6</v>
      </c>
      <c r="H69" s="36">
        <v>7</v>
      </c>
    </row>
    <row r="70" spans="1:14" ht="15.75" customHeight="1">
      <c r="A70" s="172" t="s">
        <v>7</v>
      </c>
      <c r="B70" s="173"/>
      <c r="C70" s="173"/>
      <c r="D70" s="173"/>
      <c r="E70" s="173"/>
      <c r="F70" s="173"/>
      <c r="G70" s="173"/>
      <c r="H70" s="174"/>
      <c r="I70" s="5"/>
      <c r="J70" s="7"/>
      <c r="K70" s="7"/>
      <c r="L70" s="7"/>
      <c r="M70" s="7"/>
    </row>
    <row r="71" spans="1:14" ht="15.6">
      <c r="A71" s="90" t="s">
        <v>144</v>
      </c>
      <c r="B71" s="208" t="s">
        <v>133</v>
      </c>
      <c r="C71" s="209"/>
      <c r="D71" s="51" t="s">
        <v>157</v>
      </c>
      <c r="E71" s="35">
        <v>0.8</v>
      </c>
      <c r="F71" s="35">
        <v>4.7</v>
      </c>
      <c r="G71" s="35">
        <v>3.6</v>
      </c>
      <c r="H71" s="52">
        <v>61</v>
      </c>
      <c r="I71" s="5"/>
      <c r="J71" s="5"/>
      <c r="K71" s="5"/>
      <c r="L71" s="5"/>
      <c r="M71" s="5"/>
      <c r="N71" s="5"/>
    </row>
    <row r="72" spans="1:14" ht="15.75" customHeight="1">
      <c r="A72" s="91" t="s">
        <v>89</v>
      </c>
      <c r="B72" s="168" t="s">
        <v>61</v>
      </c>
      <c r="C72" s="169"/>
      <c r="D72" s="37" t="s">
        <v>22</v>
      </c>
      <c r="E72" s="53">
        <v>7.2</v>
      </c>
      <c r="F72" s="53">
        <v>7.2</v>
      </c>
      <c r="G72" s="53">
        <v>36.799999999999997</v>
      </c>
      <c r="H72" s="53">
        <v>242</v>
      </c>
      <c r="I72" s="31"/>
      <c r="J72" s="5"/>
      <c r="K72" s="5"/>
      <c r="L72" s="5"/>
      <c r="M72" s="5"/>
      <c r="N72" s="5"/>
    </row>
    <row r="73" spans="1:14" ht="15" customHeight="1">
      <c r="A73" s="81" t="s">
        <v>83</v>
      </c>
      <c r="B73" s="168" t="s">
        <v>8</v>
      </c>
      <c r="C73" s="169"/>
      <c r="D73" s="38">
        <v>200</v>
      </c>
      <c r="E73" s="38">
        <v>0.1</v>
      </c>
      <c r="F73" s="38">
        <v>0</v>
      </c>
      <c r="G73" s="38">
        <v>9.1</v>
      </c>
      <c r="H73" s="38">
        <v>35</v>
      </c>
      <c r="I73" s="30"/>
      <c r="J73" s="5"/>
      <c r="K73" s="5"/>
      <c r="L73" s="5"/>
      <c r="M73" s="5"/>
      <c r="N73" s="5"/>
    </row>
    <row r="74" spans="1:14" ht="15.6">
      <c r="A74" s="87"/>
      <c r="B74" s="168" t="s">
        <v>134</v>
      </c>
      <c r="C74" s="169"/>
      <c r="D74" s="38">
        <v>100</v>
      </c>
      <c r="E74" s="38">
        <v>0.4</v>
      </c>
      <c r="F74" s="38">
        <v>0.4</v>
      </c>
      <c r="G74" s="38">
        <v>9.8000000000000007</v>
      </c>
      <c r="H74" s="38">
        <v>47</v>
      </c>
      <c r="I74" s="31"/>
      <c r="J74" s="5"/>
      <c r="K74" s="5"/>
      <c r="L74" s="5"/>
      <c r="M74" s="5"/>
      <c r="N74" s="5"/>
    </row>
    <row r="75" spans="1:14" ht="18.75" customHeight="1">
      <c r="A75" s="83" t="s">
        <v>104</v>
      </c>
      <c r="B75" s="166" t="s">
        <v>15</v>
      </c>
      <c r="C75" s="167"/>
      <c r="D75" s="46">
        <v>40</v>
      </c>
      <c r="E75" s="42">
        <v>3.2</v>
      </c>
      <c r="F75" s="42">
        <v>0.4</v>
      </c>
      <c r="G75" s="42">
        <v>18.399999999999999</v>
      </c>
      <c r="H75" s="46">
        <v>88</v>
      </c>
      <c r="I75" s="31"/>
      <c r="J75" s="5"/>
      <c r="K75" s="5"/>
      <c r="L75" s="5"/>
      <c r="M75" s="5"/>
      <c r="N75" s="5"/>
    </row>
    <row r="76" spans="1:14" ht="16.5" customHeight="1">
      <c r="A76" s="83" t="s">
        <v>84</v>
      </c>
      <c r="B76" s="160" t="s">
        <v>9</v>
      </c>
      <c r="C76" s="161"/>
      <c r="D76" s="58">
        <v>50</v>
      </c>
      <c r="E76" s="96">
        <v>4</v>
      </c>
      <c r="F76" s="96">
        <v>0.5</v>
      </c>
      <c r="G76" s="96">
        <v>27.5</v>
      </c>
      <c r="H76" s="58">
        <v>130</v>
      </c>
    </row>
    <row r="77" spans="1:14" ht="18" customHeight="1">
      <c r="A77" s="215" t="s">
        <v>42</v>
      </c>
      <c r="B77" s="216"/>
      <c r="C77" s="217"/>
      <c r="D77" s="70">
        <v>785</v>
      </c>
      <c r="E77" s="38">
        <f>SUM(E71:E76)</f>
        <v>15.7</v>
      </c>
      <c r="F77" s="38">
        <f>SUM(F71:F76)</f>
        <v>13.200000000000001</v>
      </c>
      <c r="G77" s="38">
        <f>SUM(G71:G76)</f>
        <v>105.19999999999999</v>
      </c>
      <c r="H77" s="49">
        <f>SUM(H71:H76)</f>
        <v>603</v>
      </c>
    </row>
    <row r="78" spans="1:14" ht="27.75" customHeight="1">
      <c r="A78" s="32" t="s">
        <v>33</v>
      </c>
      <c r="B78" s="33"/>
      <c r="C78" s="164"/>
      <c r="D78" s="164"/>
      <c r="E78" s="165"/>
      <c r="F78" s="165"/>
      <c r="G78" s="165"/>
      <c r="H78" s="165"/>
    </row>
    <row r="79" spans="1:14">
      <c r="A79" s="33" t="s">
        <v>27</v>
      </c>
      <c r="B79" s="33"/>
      <c r="C79" s="33"/>
      <c r="D79" s="235" t="s">
        <v>52</v>
      </c>
      <c r="E79" s="235"/>
      <c r="F79" s="235"/>
      <c r="G79" s="33"/>
      <c r="H79" s="33"/>
    </row>
    <row r="80" spans="1:14" ht="14.25" customHeight="1">
      <c r="A80" s="202" t="s">
        <v>53</v>
      </c>
      <c r="B80" s="198" t="s">
        <v>54</v>
      </c>
      <c r="C80" s="199"/>
      <c r="D80" s="202" t="s">
        <v>1</v>
      </c>
      <c r="E80" s="204" t="s">
        <v>2</v>
      </c>
      <c r="F80" s="205"/>
      <c r="G80" s="206"/>
      <c r="H80" s="202" t="s">
        <v>3</v>
      </c>
    </row>
    <row r="81" spans="1:8" ht="14.25" customHeight="1">
      <c r="A81" s="203"/>
      <c r="B81" s="200"/>
      <c r="C81" s="201"/>
      <c r="D81" s="203"/>
      <c r="E81" s="35" t="s">
        <v>4</v>
      </c>
      <c r="F81" s="35" t="s">
        <v>5</v>
      </c>
      <c r="G81" s="35" t="s">
        <v>6</v>
      </c>
      <c r="H81" s="203"/>
    </row>
    <row r="82" spans="1:8">
      <c r="A82" s="36">
        <v>1</v>
      </c>
      <c r="B82" s="170">
        <v>2</v>
      </c>
      <c r="C82" s="171"/>
      <c r="D82" s="36">
        <v>3</v>
      </c>
      <c r="E82" s="36">
        <v>4</v>
      </c>
      <c r="F82" s="36">
        <v>5</v>
      </c>
      <c r="G82" s="36">
        <v>6</v>
      </c>
      <c r="H82" s="36">
        <v>7</v>
      </c>
    </row>
    <row r="83" spans="1:8" ht="18.75" customHeight="1">
      <c r="A83" s="172" t="s">
        <v>7</v>
      </c>
      <c r="B83" s="173"/>
      <c r="C83" s="173"/>
      <c r="D83" s="173"/>
      <c r="E83" s="173"/>
      <c r="F83" s="173"/>
      <c r="G83" s="173"/>
      <c r="H83" s="174"/>
    </row>
    <row r="84" spans="1:8" ht="18.75" customHeight="1">
      <c r="A84" s="129" t="s">
        <v>145</v>
      </c>
      <c r="B84" s="253" t="s">
        <v>135</v>
      </c>
      <c r="C84" s="244"/>
      <c r="D84" s="129">
        <v>100</v>
      </c>
      <c r="E84" s="129">
        <v>1.1000000000000001</v>
      </c>
      <c r="F84" s="129">
        <v>4.5</v>
      </c>
      <c r="G84" s="129">
        <v>14.5</v>
      </c>
      <c r="H84" s="129">
        <v>100</v>
      </c>
    </row>
    <row r="85" spans="1:8" ht="15.75" customHeight="1">
      <c r="A85" s="104" t="s">
        <v>96</v>
      </c>
      <c r="B85" s="177" t="s">
        <v>16</v>
      </c>
      <c r="C85" s="178"/>
      <c r="D85" s="1" t="s">
        <v>49</v>
      </c>
      <c r="E85" s="1">
        <v>19.100000000000001</v>
      </c>
      <c r="F85" s="1">
        <v>1.8</v>
      </c>
      <c r="G85" s="1">
        <v>9.4</v>
      </c>
      <c r="H85" s="2">
        <v>130.9</v>
      </c>
    </row>
    <row r="86" spans="1:8">
      <c r="A86" s="81" t="s">
        <v>97</v>
      </c>
      <c r="B86" s="168" t="s">
        <v>136</v>
      </c>
      <c r="C86" s="169"/>
      <c r="D86" s="57" t="s">
        <v>22</v>
      </c>
      <c r="E86" s="38">
        <v>5.2</v>
      </c>
      <c r="F86" s="38">
        <v>7.2</v>
      </c>
      <c r="G86" s="38">
        <v>36.1</v>
      </c>
      <c r="H86" s="49">
        <v>231</v>
      </c>
    </row>
    <row r="87" spans="1:8" ht="31.5" customHeight="1">
      <c r="A87" s="81" t="s">
        <v>83</v>
      </c>
      <c r="B87" s="168" t="s">
        <v>29</v>
      </c>
      <c r="C87" s="169"/>
      <c r="D87" s="38">
        <v>200</v>
      </c>
      <c r="E87" s="38">
        <v>0.1</v>
      </c>
      <c r="F87" s="38">
        <v>0</v>
      </c>
      <c r="G87" s="38">
        <v>9.1</v>
      </c>
      <c r="H87" s="38">
        <v>35</v>
      </c>
    </row>
    <row r="88" spans="1:8" ht="29.25" customHeight="1">
      <c r="A88" s="83" t="s">
        <v>104</v>
      </c>
      <c r="B88" s="166" t="s">
        <v>15</v>
      </c>
      <c r="C88" s="167"/>
      <c r="D88" s="46">
        <v>40</v>
      </c>
      <c r="E88" s="42">
        <v>3.2</v>
      </c>
      <c r="F88" s="42">
        <v>0.4</v>
      </c>
      <c r="G88" s="42">
        <v>18.399999999999999</v>
      </c>
      <c r="H88" s="46">
        <v>88</v>
      </c>
    </row>
    <row r="89" spans="1:8" ht="15" customHeight="1">
      <c r="A89" s="134" t="s">
        <v>84</v>
      </c>
      <c r="B89" s="228" t="s">
        <v>9</v>
      </c>
      <c r="C89" s="229"/>
      <c r="D89" s="135">
        <v>50</v>
      </c>
      <c r="E89" s="136">
        <v>4</v>
      </c>
      <c r="F89" s="136">
        <v>0.5</v>
      </c>
      <c r="G89" s="136">
        <v>27.5</v>
      </c>
      <c r="H89" s="135">
        <v>130</v>
      </c>
    </row>
    <row r="90" spans="1:8" ht="15" customHeight="1">
      <c r="A90" s="139"/>
      <c r="B90" s="255" t="s">
        <v>156</v>
      </c>
      <c r="C90" s="256"/>
      <c r="D90" s="58"/>
      <c r="E90" s="96"/>
      <c r="F90" s="96"/>
      <c r="G90" s="96"/>
      <c r="H90" s="58"/>
    </row>
    <row r="91" spans="1:8" ht="16.5" customHeight="1">
      <c r="A91" s="230" t="s">
        <v>42</v>
      </c>
      <c r="B91" s="231"/>
      <c r="C91" s="232"/>
      <c r="D91" s="137">
        <v>580</v>
      </c>
      <c r="E91" s="43">
        <f>SUM(E85:E89)</f>
        <v>31.6</v>
      </c>
      <c r="F91" s="43">
        <f>SUM(F85:F89)</f>
        <v>9.9</v>
      </c>
      <c r="G91" s="43">
        <f>SUM(G85:G89)</f>
        <v>100.5</v>
      </c>
      <c r="H91" s="138">
        <f>SUM(H85:H89)</f>
        <v>614.9</v>
      </c>
    </row>
    <row r="92" spans="1:8" ht="20.25" customHeight="1">
      <c r="A92" s="32" t="s">
        <v>34</v>
      </c>
      <c r="B92" s="33"/>
      <c r="C92" s="164"/>
      <c r="D92" s="164"/>
      <c r="E92" s="165"/>
      <c r="F92" s="165"/>
      <c r="G92" s="165"/>
      <c r="H92" s="165"/>
    </row>
    <row r="93" spans="1:8">
      <c r="A93" s="33" t="s">
        <v>27</v>
      </c>
      <c r="B93" s="33"/>
      <c r="C93" s="33"/>
      <c r="D93" s="235" t="s">
        <v>52</v>
      </c>
      <c r="E93" s="235"/>
      <c r="F93" s="235"/>
      <c r="G93" s="33"/>
      <c r="H93" s="33"/>
    </row>
    <row r="94" spans="1:8">
      <c r="A94" s="202" t="s">
        <v>53</v>
      </c>
      <c r="B94" s="198" t="s">
        <v>54</v>
      </c>
      <c r="C94" s="199"/>
      <c r="D94" s="202" t="s">
        <v>1</v>
      </c>
      <c r="E94" s="204" t="s">
        <v>2</v>
      </c>
      <c r="F94" s="205"/>
      <c r="G94" s="206"/>
      <c r="H94" s="202" t="s">
        <v>3</v>
      </c>
    </row>
    <row r="95" spans="1:8">
      <c r="A95" s="203"/>
      <c r="B95" s="200"/>
      <c r="C95" s="201"/>
      <c r="D95" s="203"/>
      <c r="E95" s="35" t="s">
        <v>4</v>
      </c>
      <c r="F95" s="35" t="s">
        <v>5</v>
      </c>
      <c r="G95" s="35" t="s">
        <v>6</v>
      </c>
      <c r="H95" s="203"/>
    </row>
    <row r="96" spans="1:8" ht="15" customHeight="1">
      <c r="A96" s="36">
        <v>1</v>
      </c>
      <c r="B96" s="170">
        <v>2</v>
      </c>
      <c r="C96" s="171"/>
      <c r="D96" s="36">
        <v>3</v>
      </c>
      <c r="E96" s="36">
        <v>4</v>
      </c>
      <c r="F96" s="36">
        <v>5</v>
      </c>
      <c r="G96" s="36">
        <v>6</v>
      </c>
      <c r="H96" s="36">
        <v>7</v>
      </c>
    </row>
    <row r="97" spans="1:8">
      <c r="A97" s="172" t="s">
        <v>7</v>
      </c>
      <c r="B97" s="173"/>
      <c r="C97" s="173"/>
      <c r="D97" s="173"/>
      <c r="E97" s="173"/>
      <c r="F97" s="173"/>
      <c r="G97" s="173"/>
      <c r="H97" s="174"/>
    </row>
    <row r="98" spans="1:8" ht="21.75" customHeight="1">
      <c r="A98" s="92" t="s">
        <v>118</v>
      </c>
      <c r="B98" s="193" t="s">
        <v>137</v>
      </c>
      <c r="C98" s="194"/>
      <c r="D98" s="55" t="s">
        <v>38</v>
      </c>
      <c r="E98" s="39">
        <v>14.09</v>
      </c>
      <c r="F98" s="39">
        <v>16.39</v>
      </c>
      <c r="G98" s="39">
        <v>5.37</v>
      </c>
      <c r="H98" s="39">
        <v>225</v>
      </c>
    </row>
    <row r="99" spans="1:8" ht="15" customHeight="1">
      <c r="A99" s="81" t="s">
        <v>98</v>
      </c>
      <c r="B99" s="168" t="s">
        <v>154</v>
      </c>
      <c r="C99" s="169"/>
      <c r="D99" s="44" t="s">
        <v>22</v>
      </c>
      <c r="E99" s="38">
        <v>7.8</v>
      </c>
      <c r="F99" s="38">
        <v>6.3</v>
      </c>
      <c r="G99" s="38">
        <v>43.6</v>
      </c>
      <c r="H99" s="38">
        <v>266</v>
      </c>
    </row>
    <row r="100" spans="1:8" ht="30" customHeight="1">
      <c r="A100" s="81" t="s">
        <v>83</v>
      </c>
      <c r="B100" s="168" t="s">
        <v>132</v>
      </c>
      <c r="C100" s="169"/>
      <c r="D100" s="38">
        <v>200</v>
      </c>
      <c r="E100" s="38">
        <v>0.1</v>
      </c>
      <c r="F100" s="38">
        <v>0</v>
      </c>
      <c r="G100" s="38">
        <v>9.1</v>
      </c>
      <c r="H100" s="38">
        <v>35</v>
      </c>
    </row>
    <row r="101" spans="1:8" ht="15" customHeight="1">
      <c r="A101" s="83" t="s">
        <v>104</v>
      </c>
      <c r="B101" s="166" t="s">
        <v>15</v>
      </c>
      <c r="C101" s="167"/>
      <c r="D101" s="46">
        <v>40</v>
      </c>
      <c r="E101" s="42">
        <v>3.2</v>
      </c>
      <c r="F101" s="42">
        <v>0.4</v>
      </c>
      <c r="G101" s="42">
        <v>18.399999999999999</v>
      </c>
      <c r="H101" s="46">
        <v>88</v>
      </c>
    </row>
    <row r="102" spans="1:8" ht="15.75" customHeight="1">
      <c r="A102" s="83" t="s">
        <v>84</v>
      </c>
      <c r="B102" s="160" t="s">
        <v>9</v>
      </c>
      <c r="C102" s="161"/>
      <c r="D102" s="58">
        <v>50</v>
      </c>
      <c r="E102" s="96">
        <v>4</v>
      </c>
      <c r="F102" s="96">
        <v>0.5</v>
      </c>
      <c r="G102" s="96">
        <v>27.5</v>
      </c>
      <c r="H102" s="58">
        <v>130</v>
      </c>
    </row>
    <row r="103" spans="1:8" ht="17.25" customHeight="1">
      <c r="A103" s="175" t="s">
        <v>44</v>
      </c>
      <c r="B103" s="176"/>
      <c r="C103" s="159"/>
      <c r="D103" s="67">
        <v>775</v>
      </c>
      <c r="E103" s="38">
        <f>SUM(E98:E102)</f>
        <v>29.19</v>
      </c>
      <c r="F103" s="38">
        <f>SUM(F98:F102)</f>
        <v>23.59</v>
      </c>
      <c r="G103" s="38">
        <f>SUM(G98:G102)</f>
        <v>103.97</v>
      </c>
      <c r="H103" s="38">
        <f>SUM(H98:H102)</f>
        <v>744</v>
      </c>
    </row>
    <row r="104" spans="1:8" ht="24" customHeight="1">
      <c r="A104" s="32" t="s">
        <v>37</v>
      </c>
      <c r="B104" s="33"/>
      <c r="C104" s="164"/>
      <c r="D104" s="164"/>
      <c r="E104" s="165"/>
      <c r="F104" s="165"/>
      <c r="G104" s="165"/>
      <c r="H104" s="165"/>
    </row>
    <row r="105" spans="1:8" ht="15" customHeight="1">
      <c r="A105" s="33" t="s">
        <v>27</v>
      </c>
      <c r="B105" s="33"/>
      <c r="C105" s="33"/>
      <c r="D105" s="235" t="s">
        <v>52</v>
      </c>
      <c r="E105" s="235"/>
      <c r="F105" s="235"/>
      <c r="G105" s="33"/>
      <c r="H105" s="33"/>
    </row>
    <row r="106" spans="1:8" ht="15" customHeight="1">
      <c r="A106" s="202" t="s">
        <v>53</v>
      </c>
      <c r="B106" s="198" t="s">
        <v>54</v>
      </c>
      <c r="C106" s="199"/>
      <c r="D106" s="202" t="s">
        <v>1</v>
      </c>
      <c r="E106" s="204" t="s">
        <v>2</v>
      </c>
      <c r="F106" s="205"/>
      <c r="G106" s="206"/>
      <c r="H106" s="202" t="s">
        <v>3</v>
      </c>
    </row>
    <row r="107" spans="1:8" ht="15" customHeight="1">
      <c r="A107" s="203"/>
      <c r="B107" s="200"/>
      <c r="C107" s="201"/>
      <c r="D107" s="203"/>
      <c r="E107" s="35" t="s">
        <v>4</v>
      </c>
      <c r="F107" s="35" t="s">
        <v>5</v>
      </c>
      <c r="G107" s="35" t="s">
        <v>6</v>
      </c>
      <c r="H107" s="203"/>
    </row>
    <row r="108" spans="1:8" ht="15" customHeight="1">
      <c r="A108" s="36">
        <v>1</v>
      </c>
      <c r="B108" s="170">
        <v>2</v>
      </c>
      <c r="C108" s="171"/>
      <c r="D108" s="36">
        <v>3</v>
      </c>
      <c r="E108" s="36">
        <v>4</v>
      </c>
      <c r="F108" s="36">
        <v>5</v>
      </c>
      <c r="G108" s="36">
        <v>6</v>
      </c>
      <c r="H108" s="36">
        <v>7</v>
      </c>
    </row>
    <row r="109" spans="1:8" ht="18.75" customHeight="1">
      <c r="A109" s="172" t="s">
        <v>7</v>
      </c>
      <c r="B109" s="173"/>
      <c r="C109" s="173"/>
      <c r="D109" s="173"/>
      <c r="E109" s="173"/>
      <c r="F109" s="173"/>
      <c r="G109" s="173"/>
      <c r="H109" s="174"/>
    </row>
    <row r="110" spans="1:8" ht="15" customHeight="1">
      <c r="A110" s="86" t="s">
        <v>99</v>
      </c>
      <c r="B110" s="168" t="s">
        <v>16</v>
      </c>
      <c r="C110" s="169"/>
      <c r="D110" s="44">
        <v>10</v>
      </c>
      <c r="E110" s="38">
        <v>2.63</v>
      </c>
      <c r="F110" s="38">
        <v>2.63</v>
      </c>
      <c r="G110" s="38">
        <v>0</v>
      </c>
      <c r="H110" s="38">
        <v>35</v>
      </c>
    </row>
    <row r="111" spans="1:8" ht="15" customHeight="1">
      <c r="A111" s="81" t="s">
        <v>100</v>
      </c>
      <c r="B111" s="168" t="s">
        <v>147</v>
      </c>
      <c r="C111" s="169"/>
      <c r="D111" s="44" t="s">
        <v>22</v>
      </c>
      <c r="E111" s="48">
        <v>5.8</v>
      </c>
      <c r="F111" s="38">
        <v>4.8</v>
      </c>
      <c r="G111" s="38">
        <v>36.299999999999997</v>
      </c>
      <c r="H111" s="38">
        <v>215</v>
      </c>
    </row>
    <row r="112" spans="1:8" ht="14.25" customHeight="1">
      <c r="A112" s="90" t="s">
        <v>88</v>
      </c>
      <c r="B112" s="208" t="s">
        <v>23</v>
      </c>
      <c r="C112" s="209"/>
      <c r="D112" s="51" t="s">
        <v>21</v>
      </c>
      <c r="E112" s="35">
        <v>11.3</v>
      </c>
      <c r="F112" s="35">
        <v>9.3000000000000007</v>
      </c>
      <c r="G112" s="35">
        <v>8.1999999999999993</v>
      </c>
      <c r="H112" s="52">
        <v>162</v>
      </c>
    </row>
    <row r="113" spans="1:8" ht="18" customHeight="1">
      <c r="A113" s="91" t="s">
        <v>85</v>
      </c>
      <c r="B113" s="168" t="s">
        <v>29</v>
      </c>
      <c r="C113" s="169"/>
      <c r="D113" s="59">
        <v>200</v>
      </c>
      <c r="E113" s="53">
        <v>0.1</v>
      </c>
      <c r="F113" s="53">
        <v>0</v>
      </c>
      <c r="G113" s="53">
        <v>9.3000000000000007</v>
      </c>
      <c r="H113" s="59">
        <v>37</v>
      </c>
    </row>
    <row r="114" spans="1:8">
      <c r="A114" s="83" t="s">
        <v>104</v>
      </c>
      <c r="B114" s="166" t="s">
        <v>15</v>
      </c>
      <c r="C114" s="167"/>
      <c r="D114" s="46">
        <v>40</v>
      </c>
      <c r="E114" s="42">
        <v>3.2</v>
      </c>
      <c r="F114" s="42">
        <v>0.4</v>
      </c>
      <c r="G114" s="42">
        <v>18.399999999999999</v>
      </c>
      <c r="H114" s="46">
        <v>88</v>
      </c>
    </row>
    <row r="115" spans="1:8">
      <c r="A115" s="83" t="s">
        <v>84</v>
      </c>
      <c r="B115" s="160" t="s">
        <v>9</v>
      </c>
      <c r="C115" s="161"/>
      <c r="D115" s="58">
        <v>50</v>
      </c>
      <c r="E115" s="96">
        <v>4</v>
      </c>
      <c r="F115" s="96">
        <v>0.5</v>
      </c>
      <c r="G115" s="96">
        <v>27.5</v>
      </c>
      <c r="H115" s="58">
        <v>130</v>
      </c>
    </row>
    <row r="116" spans="1:8" ht="16.5" customHeight="1">
      <c r="A116" s="230" t="s">
        <v>46</v>
      </c>
      <c r="B116" s="231"/>
      <c r="C116" s="232"/>
      <c r="D116" s="108">
        <v>595</v>
      </c>
      <c r="E116" s="40">
        <f>SUM(E110:E115)</f>
        <v>27.03</v>
      </c>
      <c r="F116" s="38">
        <f>SUM(F110:F115)</f>
        <v>17.63</v>
      </c>
      <c r="G116" s="38">
        <f>SUM(G110:G115)</f>
        <v>99.699999999999989</v>
      </c>
      <c r="H116" s="39">
        <f>SUM(H110:H115)</f>
        <v>667</v>
      </c>
    </row>
    <row r="117" spans="1:8" ht="24.75" customHeight="1">
      <c r="A117" s="106" t="s">
        <v>36</v>
      </c>
      <c r="B117" s="106"/>
      <c r="C117" s="106"/>
      <c r="D117" s="109"/>
      <c r="E117" s="110"/>
      <c r="F117" s="101"/>
      <c r="G117" s="101"/>
      <c r="H117" s="107"/>
    </row>
    <row r="118" spans="1:8">
      <c r="A118" s="33" t="s">
        <v>27</v>
      </c>
      <c r="B118" s="33"/>
      <c r="C118" s="33"/>
      <c r="D118" s="235" t="s">
        <v>52</v>
      </c>
      <c r="E118" s="235"/>
      <c r="F118" s="235"/>
      <c r="G118" s="33"/>
      <c r="H118" s="33"/>
    </row>
    <row r="119" spans="1:8">
      <c r="A119" s="202" t="s">
        <v>53</v>
      </c>
      <c r="B119" s="198" t="s">
        <v>54</v>
      </c>
      <c r="C119" s="199"/>
      <c r="D119" s="202" t="s">
        <v>1</v>
      </c>
      <c r="E119" s="204" t="s">
        <v>2</v>
      </c>
      <c r="F119" s="205"/>
      <c r="G119" s="206"/>
      <c r="H119" s="202" t="s">
        <v>3</v>
      </c>
    </row>
    <row r="120" spans="1:8">
      <c r="A120" s="203"/>
      <c r="B120" s="200"/>
      <c r="C120" s="201"/>
      <c r="D120" s="203"/>
      <c r="E120" s="35" t="s">
        <v>4</v>
      </c>
      <c r="F120" s="35" t="s">
        <v>5</v>
      </c>
      <c r="G120" s="35" t="s">
        <v>6</v>
      </c>
      <c r="H120" s="203"/>
    </row>
    <row r="121" spans="1:8">
      <c r="A121" s="36">
        <v>1</v>
      </c>
      <c r="B121" s="170">
        <v>2</v>
      </c>
      <c r="C121" s="171"/>
      <c r="D121" s="36">
        <v>3</v>
      </c>
      <c r="E121" s="36">
        <v>4</v>
      </c>
      <c r="F121" s="36">
        <v>5</v>
      </c>
      <c r="G121" s="36">
        <v>6</v>
      </c>
      <c r="H121" s="36">
        <v>7</v>
      </c>
    </row>
    <row r="122" spans="1:8">
      <c r="A122" s="223" t="s">
        <v>7</v>
      </c>
      <c r="B122" s="224"/>
      <c r="C122" s="224"/>
      <c r="D122" s="224"/>
      <c r="E122" s="224"/>
      <c r="F122" s="224"/>
      <c r="G122" s="224"/>
      <c r="H122" s="225"/>
    </row>
    <row r="123" spans="1:8" s="133" customFormat="1">
      <c r="A123" s="129" t="s">
        <v>149</v>
      </c>
      <c r="B123" s="253" t="s">
        <v>139</v>
      </c>
      <c r="C123" s="244"/>
      <c r="D123" s="129">
        <v>100</v>
      </c>
      <c r="E123" s="129">
        <v>1.3</v>
      </c>
      <c r="F123" s="129">
        <v>2.2999999999999998</v>
      </c>
      <c r="G123" s="129">
        <v>7.2</v>
      </c>
      <c r="H123" s="129">
        <v>54</v>
      </c>
    </row>
    <row r="124" spans="1:8">
      <c r="A124" s="115" t="s">
        <v>89</v>
      </c>
      <c r="B124" s="242" t="s">
        <v>140</v>
      </c>
      <c r="C124" s="243"/>
      <c r="D124" s="149" t="s">
        <v>65</v>
      </c>
      <c r="E124" s="150">
        <v>10</v>
      </c>
      <c r="F124" s="150">
        <v>10</v>
      </c>
      <c r="G124" s="150">
        <v>51.1</v>
      </c>
      <c r="H124" s="150">
        <v>336</v>
      </c>
    </row>
    <row r="125" spans="1:8">
      <c r="A125" s="81" t="s">
        <v>86</v>
      </c>
      <c r="B125" s="168" t="s">
        <v>141</v>
      </c>
      <c r="C125" s="169"/>
      <c r="D125" s="44">
        <v>200</v>
      </c>
      <c r="E125" s="38">
        <v>0</v>
      </c>
      <c r="F125" s="38">
        <v>0</v>
      </c>
      <c r="G125" s="38">
        <v>20</v>
      </c>
      <c r="H125" s="38">
        <v>76</v>
      </c>
    </row>
    <row r="126" spans="1:8">
      <c r="A126" s="83" t="s">
        <v>104</v>
      </c>
      <c r="B126" s="166" t="s">
        <v>15</v>
      </c>
      <c r="C126" s="167"/>
      <c r="D126" s="46">
        <v>40</v>
      </c>
      <c r="E126" s="42">
        <v>3.2</v>
      </c>
      <c r="F126" s="42">
        <v>0.4</v>
      </c>
      <c r="G126" s="42">
        <v>18.399999999999999</v>
      </c>
      <c r="H126" s="46">
        <v>88</v>
      </c>
    </row>
    <row r="127" spans="1:8">
      <c r="A127" s="83" t="s">
        <v>84</v>
      </c>
      <c r="B127" s="160" t="s">
        <v>9</v>
      </c>
      <c r="C127" s="161"/>
      <c r="D127" s="58">
        <v>50</v>
      </c>
      <c r="E127" s="96">
        <v>4</v>
      </c>
      <c r="F127" s="96">
        <v>0.5</v>
      </c>
      <c r="G127" s="96">
        <v>27.5</v>
      </c>
      <c r="H127" s="58">
        <v>130</v>
      </c>
    </row>
    <row r="128" spans="1:8">
      <c r="A128" s="88" t="s">
        <v>87</v>
      </c>
      <c r="B128" s="208" t="s">
        <v>134</v>
      </c>
      <c r="C128" s="209"/>
      <c r="D128" s="44">
        <v>100</v>
      </c>
      <c r="E128" s="38">
        <v>0.4</v>
      </c>
      <c r="F128" s="38">
        <v>0.4</v>
      </c>
      <c r="G128" s="38">
        <v>9.8000000000000007</v>
      </c>
      <c r="H128" s="38">
        <v>47</v>
      </c>
    </row>
    <row r="129" spans="1:8">
      <c r="A129" s="175" t="s">
        <v>39</v>
      </c>
      <c r="B129" s="176"/>
      <c r="C129" s="159"/>
      <c r="D129" s="67">
        <v>647</v>
      </c>
      <c r="E129" s="38">
        <f>SUM(E124:E128)</f>
        <v>17.599999999999998</v>
      </c>
      <c r="F129" s="38">
        <f>SUM(F124:F128)</f>
        <v>11.3</v>
      </c>
      <c r="G129" s="38">
        <f>SUM(G124:G128)</f>
        <v>126.8</v>
      </c>
      <c r="H129" s="39">
        <f>SUM(H124:H128)</f>
        <v>677</v>
      </c>
    </row>
  </sheetData>
  <mergeCells count="163">
    <mergeCell ref="B21:C21"/>
    <mergeCell ref="B45:C45"/>
    <mergeCell ref="B84:C84"/>
    <mergeCell ref="B90:C90"/>
    <mergeCell ref="B123:C123"/>
    <mergeCell ref="D3:F3"/>
    <mergeCell ref="D40:F40"/>
    <mergeCell ref="D28:F28"/>
    <mergeCell ref="D54:F54"/>
    <mergeCell ref="D66:F66"/>
    <mergeCell ref="D79:F79"/>
    <mergeCell ref="D93:F93"/>
    <mergeCell ref="D105:F105"/>
    <mergeCell ref="D118:F118"/>
    <mergeCell ref="D16:F16"/>
    <mergeCell ref="C104:D104"/>
    <mergeCell ref="B46:C46"/>
    <mergeCell ref="B47:C47"/>
    <mergeCell ref="B72:C72"/>
    <mergeCell ref="B60:C60"/>
    <mergeCell ref="B61:C61"/>
    <mergeCell ref="B59:C59"/>
    <mergeCell ref="B69:C69"/>
    <mergeCell ref="B48:C48"/>
    <mergeCell ref="B31:C31"/>
    <mergeCell ref="A32:H32"/>
    <mergeCell ref="A70:H70"/>
    <mergeCell ref="B73:C73"/>
    <mergeCell ref="B74:C74"/>
    <mergeCell ref="B25:C25"/>
    <mergeCell ref="A41:A42"/>
    <mergeCell ref="A26:C26"/>
    <mergeCell ref="C27:D27"/>
    <mergeCell ref="E27:H27"/>
    <mergeCell ref="A29:A30"/>
    <mergeCell ref="B36:C36"/>
    <mergeCell ref="B50:C50"/>
    <mergeCell ref="B62:C62"/>
    <mergeCell ref="E53:H53"/>
    <mergeCell ref="A55:A56"/>
    <mergeCell ref="D55:D56"/>
    <mergeCell ref="E55:G55"/>
    <mergeCell ref="H55:H56"/>
    <mergeCell ref="B75:C75"/>
    <mergeCell ref="B88:C88"/>
    <mergeCell ref="B101:C101"/>
    <mergeCell ref="B114:C114"/>
    <mergeCell ref="B126:C126"/>
    <mergeCell ref="B33:C33"/>
    <mergeCell ref="B34:C34"/>
    <mergeCell ref="B35:C35"/>
    <mergeCell ref="B37:C37"/>
    <mergeCell ref="B55:C56"/>
    <mergeCell ref="B57:C57"/>
    <mergeCell ref="B82:C82"/>
    <mergeCell ref="A58:H58"/>
    <mergeCell ref="B63:C63"/>
    <mergeCell ref="A64:C64"/>
    <mergeCell ref="C65:D65"/>
    <mergeCell ref="E65:H65"/>
    <mergeCell ref="A67:A68"/>
    <mergeCell ref="B67:C68"/>
    <mergeCell ref="B96:C96"/>
    <mergeCell ref="C92:D92"/>
    <mergeCell ref="E92:H92"/>
    <mergeCell ref="A94:A95"/>
    <mergeCell ref="B94:C95"/>
    <mergeCell ref="A129:C129"/>
    <mergeCell ref="A91:C91"/>
    <mergeCell ref="A44:H44"/>
    <mergeCell ref="A38:C38"/>
    <mergeCell ref="D67:D68"/>
    <mergeCell ref="E67:G67"/>
    <mergeCell ref="E104:H104"/>
    <mergeCell ref="B41:C42"/>
    <mergeCell ref="D41:D42"/>
    <mergeCell ref="E41:G41"/>
    <mergeCell ref="H41:H42"/>
    <mergeCell ref="B43:C43"/>
    <mergeCell ref="C39:D39"/>
    <mergeCell ref="E39:H39"/>
    <mergeCell ref="B98:C98"/>
    <mergeCell ref="B99:C99"/>
    <mergeCell ref="B100:C100"/>
    <mergeCell ref="B49:C49"/>
    <mergeCell ref="B51:C51"/>
    <mergeCell ref="A52:C52"/>
    <mergeCell ref="A119:A120"/>
    <mergeCell ref="C53:D53"/>
    <mergeCell ref="E106:G106"/>
    <mergeCell ref="H106:H107"/>
    <mergeCell ref="B108:C108"/>
    <mergeCell ref="A109:H109"/>
    <mergeCell ref="B17:C18"/>
    <mergeCell ref="D17:D18"/>
    <mergeCell ref="E17:G17"/>
    <mergeCell ref="B19:C19"/>
    <mergeCell ref="A20:H20"/>
    <mergeCell ref="B22:C22"/>
    <mergeCell ref="B23:C23"/>
    <mergeCell ref="A17:A18"/>
    <mergeCell ref="A106:A107"/>
    <mergeCell ref="B106:C107"/>
    <mergeCell ref="B71:C71"/>
    <mergeCell ref="H67:H68"/>
    <mergeCell ref="B85:C85"/>
    <mergeCell ref="B86:C86"/>
    <mergeCell ref="B87:C87"/>
    <mergeCell ref="B89:C89"/>
    <mergeCell ref="D94:D95"/>
    <mergeCell ref="B29:C30"/>
    <mergeCell ref="D29:D30"/>
    <mergeCell ref="E29:G29"/>
    <mergeCell ref="H29:H30"/>
    <mergeCell ref="B24:C24"/>
    <mergeCell ref="B119:C120"/>
    <mergeCell ref="D119:D120"/>
    <mergeCell ref="E119:G119"/>
    <mergeCell ref="A4:A5"/>
    <mergeCell ref="B4:C5"/>
    <mergeCell ref="D4:D5"/>
    <mergeCell ref="E4:G4"/>
    <mergeCell ref="H4:H5"/>
    <mergeCell ref="B11:C11"/>
    <mergeCell ref="C15:D15"/>
    <mergeCell ref="E15:H15"/>
    <mergeCell ref="B12:C12"/>
    <mergeCell ref="B6:C6"/>
    <mergeCell ref="A7:H7"/>
    <mergeCell ref="B8:C8"/>
    <mergeCell ref="B9:C9"/>
    <mergeCell ref="A14:C14"/>
    <mergeCell ref="B10:C10"/>
    <mergeCell ref="B13:C13"/>
    <mergeCell ref="E94:G94"/>
    <mergeCell ref="H94:H95"/>
    <mergeCell ref="A97:H97"/>
    <mergeCell ref="B102:C102"/>
    <mergeCell ref="H119:H120"/>
    <mergeCell ref="A122:H122"/>
    <mergeCell ref="B124:C124"/>
    <mergeCell ref="B125:C125"/>
    <mergeCell ref="B127:C127"/>
    <mergeCell ref="B128:C128"/>
    <mergeCell ref="B76:C76"/>
    <mergeCell ref="A77:C77"/>
    <mergeCell ref="C78:D78"/>
    <mergeCell ref="E78:H78"/>
    <mergeCell ref="A80:A81"/>
    <mergeCell ref="B80:C81"/>
    <mergeCell ref="D80:D81"/>
    <mergeCell ref="E80:G80"/>
    <mergeCell ref="H80:H81"/>
    <mergeCell ref="B115:C115"/>
    <mergeCell ref="B121:C121"/>
    <mergeCell ref="B110:C110"/>
    <mergeCell ref="B111:C111"/>
    <mergeCell ref="B112:C112"/>
    <mergeCell ref="B113:C113"/>
    <mergeCell ref="A116:C116"/>
    <mergeCell ref="A103:C103"/>
    <mergeCell ref="D106:D107"/>
    <mergeCell ref="A83:H8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ignoredErrors>
    <ignoredError sqref="E15:H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3:S148"/>
  <sheetViews>
    <sheetView workbookViewId="0">
      <selection activeCell="H10" sqref="H10"/>
    </sheetView>
  </sheetViews>
  <sheetFormatPr defaultRowHeight="14.4"/>
  <sheetData>
    <row r="3" spans="1:14" ht="15.6">
      <c r="A3" s="263" t="s">
        <v>75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4" ht="15.6">
      <c r="A4" s="121"/>
      <c r="B4" s="122"/>
      <c r="C4" s="120"/>
      <c r="D4" s="123"/>
      <c r="E4" s="123"/>
      <c r="F4" s="123"/>
      <c r="G4" s="123"/>
    </row>
    <row r="5" spans="1:14" ht="15.6">
      <c r="A5" s="263" t="s">
        <v>122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1:14" ht="15.6">
      <c r="A6" s="121"/>
      <c r="B6" s="121"/>
      <c r="C6" s="124"/>
      <c r="D6" s="123"/>
      <c r="E6" s="123"/>
      <c r="F6" s="125"/>
      <c r="G6" s="125"/>
    </row>
    <row r="7" spans="1:14" ht="15.6">
      <c r="A7" s="262" t="s">
        <v>123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1:14" ht="15.6">
      <c r="A8" s="121"/>
      <c r="B8" s="121"/>
      <c r="C8" s="121"/>
      <c r="D8" s="121"/>
      <c r="E8" s="121"/>
      <c r="F8" s="121"/>
      <c r="G8" s="121"/>
    </row>
    <row r="9" spans="1:14" ht="15.6">
      <c r="A9" s="121"/>
      <c r="B9" s="121"/>
      <c r="C9" s="121"/>
      <c r="D9" s="121"/>
      <c r="E9" s="121"/>
      <c r="F9" s="121"/>
      <c r="G9" s="121"/>
    </row>
    <row r="10" spans="1:14" ht="15.6">
      <c r="A10" s="121"/>
      <c r="B10" s="121"/>
      <c r="C10" s="121"/>
      <c r="D10" s="121"/>
      <c r="E10" s="121"/>
      <c r="F10" s="121"/>
      <c r="G10" s="121"/>
    </row>
    <row r="11" spans="1:14" ht="15.6">
      <c r="A11" s="121"/>
      <c r="B11" s="121"/>
      <c r="C11" s="121"/>
      <c r="D11" s="121"/>
      <c r="E11" s="121"/>
      <c r="F11" s="121"/>
      <c r="G11" s="121"/>
    </row>
    <row r="12" spans="1:14" ht="15.6">
      <c r="A12" s="121"/>
      <c r="B12" s="121"/>
      <c r="C12" s="121"/>
      <c r="D12" s="121"/>
      <c r="E12" s="121"/>
      <c r="F12" s="121"/>
      <c r="G12" s="121"/>
    </row>
    <row r="13" spans="1:14" ht="15.6">
      <c r="A13" s="121"/>
      <c r="B13" s="121"/>
      <c r="C13" s="121"/>
      <c r="D13" s="121"/>
      <c r="E13" s="121"/>
      <c r="F13" s="121"/>
      <c r="G13" s="121"/>
    </row>
    <row r="14" spans="1:14" ht="15.6">
      <c r="A14" s="157" t="s">
        <v>176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ht="15.6">
      <c r="A15" s="121"/>
      <c r="B15" s="121"/>
      <c r="C15" s="121"/>
      <c r="D15" s="121"/>
      <c r="E15" s="31"/>
      <c r="F15" s="31"/>
      <c r="G15" s="31"/>
    </row>
    <row r="16" spans="1:14" ht="15.6">
      <c r="A16" s="157" t="s">
        <v>177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15.6">
      <c r="A17" s="121"/>
      <c r="B17" s="121"/>
      <c r="C17" s="121"/>
      <c r="D17" s="121"/>
      <c r="E17" s="31"/>
      <c r="F17" s="31"/>
      <c r="G17" s="31"/>
    </row>
    <row r="18" spans="1:14" ht="15.6">
      <c r="A18" s="157" t="s">
        <v>290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15.6">
      <c r="A19" s="121"/>
      <c r="B19" s="121"/>
      <c r="C19" s="121"/>
      <c r="D19" s="121"/>
      <c r="E19" s="121"/>
      <c r="F19" s="121"/>
      <c r="G19" s="121"/>
    </row>
    <row r="20" spans="1:14" ht="15.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</row>
    <row r="35" spans="1:19" ht="15.6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</row>
    <row r="36" spans="1:19" ht="15.6">
      <c r="A36" s="121"/>
      <c r="B36" s="122"/>
      <c r="C36" s="120"/>
      <c r="D36" s="123"/>
      <c r="E36" s="123"/>
      <c r="F36" s="123"/>
      <c r="G36" s="123"/>
    </row>
    <row r="37" spans="1:19" ht="15.6">
      <c r="A37" s="263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</row>
    <row r="38" spans="1:19" ht="15.6">
      <c r="A38" s="121"/>
      <c r="B38" s="121"/>
      <c r="C38" s="124"/>
      <c r="D38" s="123"/>
      <c r="E38" s="123"/>
      <c r="F38" s="125"/>
      <c r="G38" s="125"/>
    </row>
    <row r="39" spans="1:19" ht="15.6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9" ht="15.6">
      <c r="A40" s="121"/>
      <c r="B40" s="121"/>
      <c r="C40" s="121"/>
      <c r="D40" s="121"/>
      <c r="E40" s="121"/>
      <c r="F40" s="121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</row>
    <row r="41" spans="1:19" ht="15.6">
      <c r="A41" s="121"/>
      <c r="B41" s="121"/>
      <c r="C41" s="121"/>
      <c r="D41" s="121"/>
      <c r="E41" s="121"/>
      <c r="F41" s="121"/>
      <c r="G41" s="121"/>
      <c r="H41" s="122"/>
      <c r="I41" s="120"/>
      <c r="J41" s="123"/>
      <c r="K41" s="123"/>
      <c r="L41" s="123"/>
      <c r="M41" s="123"/>
    </row>
    <row r="42" spans="1:19" ht="15.6">
      <c r="A42" s="121"/>
      <c r="B42" s="121"/>
      <c r="C42" s="121"/>
      <c r="D42" s="121"/>
      <c r="E42" s="121"/>
      <c r="F42" s="121"/>
      <c r="G42" s="263" t="s">
        <v>181</v>
      </c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</row>
    <row r="43" spans="1:19" ht="15.6">
      <c r="A43" s="121"/>
      <c r="B43" s="121"/>
      <c r="C43" s="121"/>
      <c r="D43" s="121"/>
      <c r="E43" s="121"/>
      <c r="F43" s="121"/>
      <c r="G43" s="121"/>
      <c r="H43" s="121"/>
      <c r="I43" s="124"/>
      <c r="J43" s="123"/>
      <c r="K43" s="123"/>
      <c r="L43" s="125"/>
      <c r="M43" s="125"/>
    </row>
    <row r="44" spans="1:19" ht="15.6">
      <c r="A44" s="121"/>
      <c r="B44" s="121"/>
      <c r="C44" s="121"/>
      <c r="D44" s="121"/>
      <c r="E44" s="121"/>
      <c r="F44" s="121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</row>
    <row r="45" spans="1:19" ht="15.6">
      <c r="A45" s="121"/>
      <c r="B45" s="121"/>
      <c r="C45" s="121"/>
      <c r="D45" s="121"/>
      <c r="E45" s="121"/>
      <c r="F45" s="121"/>
      <c r="G45" s="121"/>
    </row>
    <row r="46" spans="1:19" ht="15.6">
      <c r="A46" s="157" t="s">
        <v>178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</row>
    <row r="47" spans="1:19" ht="15.6">
      <c r="A47" s="121"/>
      <c r="B47" s="121"/>
      <c r="C47" s="121"/>
      <c r="D47" s="121"/>
      <c r="E47" s="31"/>
      <c r="F47" s="31"/>
      <c r="G47" s="31"/>
    </row>
    <row r="48" spans="1:19" ht="15.6">
      <c r="A48" s="157" t="s">
        <v>179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</row>
    <row r="49" spans="1:14" ht="15.6">
      <c r="A49" s="121"/>
      <c r="B49" s="121"/>
      <c r="C49" s="121"/>
      <c r="D49" s="121"/>
      <c r="E49" s="31"/>
      <c r="F49" s="31"/>
      <c r="G49" s="31"/>
    </row>
    <row r="50" spans="1:14" ht="15.6">
      <c r="A50" s="157" t="s">
        <v>262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</row>
    <row r="51" spans="1:14" ht="15.6">
      <c r="A51" s="121"/>
      <c r="B51" s="121"/>
      <c r="C51" s="121"/>
      <c r="D51" s="121"/>
      <c r="E51" s="121"/>
      <c r="F51" s="121"/>
      <c r="G51" s="121"/>
    </row>
    <row r="52" spans="1:14" ht="15.6">
      <c r="A52" s="157" t="s">
        <v>180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67" spans="1:14" ht="15.6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</row>
    <row r="68" spans="1:14" ht="15.6">
      <c r="A68" s="121"/>
      <c r="B68" s="122"/>
      <c r="C68" s="120"/>
      <c r="D68" s="123"/>
      <c r="E68" s="123"/>
      <c r="F68" s="123"/>
      <c r="G68" s="123"/>
    </row>
    <row r="69" spans="1:14" ht="15.6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</row>
    <row r="70" spans="1:14" ht="15.6">
      <c r="A70" s="121"/>
      <c r="B70" s="121"/>
      <c r="C70" s="124"/>
      <c r="D70" s="123"/>
      <c r="E70" s="123"/>
      <c r="F70" s="125"/>
      <c r="G70" s="125"/>
    </row>
    <row r="71" spans="1:14" ht="15.6">
      <c r="A71" s="262"/>
      <c r="B71" s="262"/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</row>
    <row r="72" spans="1:14" ht="15.6">
      <c r="A72" s="121"/>
      <c r="B72" s="121"/>
      <c r="C72" s="121"/>
      <c r="D72" s="121"/>
      <c r="E72" s="121"/>
      <c r="F72" s="121"/>
      <c r="G72" s="121"/>
    </row>
    <row r="73" spans="1:14" ht="15.6">
      <c r="A73" s="121"/>
      <c r="B73" s="121"/>
      <c r="C73" s="121"/>
      <c r="D73" s="121"/>
      <c r="E73" s="121"/>
      <c r="F73" s="121"/>
      <c r="G73" s="121"/>
    </row>
    <row r="74" spans="1:14" ht="15.6">
      <c r="A74" s="121"/>
      <c r="B74" s="121"/>
      <c r="C74" s="121"/>
      <c r="D74" s="121"/>
      <c r="E74" s="121"/>
      <c r="F74" s="121"/>
      <c r="G74" s="121"/>
    </row>
    <row r="75" spans="1:14" ht="15.6">
      <c r="A75" s="121"/>
      <c r="B75" s="121"/>
      <c r="C75" s="121"/>
      <c r="D75" s="121"/>
      <c r="E75" s="121"/>
      <c r="F75" s="121"/>
      <c r="G75" s="121"/>
    </row>
    <row r="76" spans="1:14" ht="15.6">
      <c r="A76" s="121"/>
      <c r="B76" s="121"/>
      <c r="C76" s="121"/>
      <c r="D76" s="121"/>
      <c r="E76" s="121"/>
      <c r="F76" s="121"/>
      <c r="G76" s="121"/>
    </row>
    <row r="77" spans="1:14" ht="15.6">
      <c r="A77" s="121"/>
      <c r="B77" s="121"/>
      <c r="C77" s="121"/>
      <c r="D77" s="121"/>
      <c r="E77" s="121"/>
      <c r="F77" s="121"/>
      <c r="G77" s="121"/>
    </row>
    <row r="78" spans="1:14" ht="15.6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</row>
    <row r="79" spans="1:14" ht="15.6">
      <c r="A79" s="121"/>
      <c r="B79" s="121"/>
      <c r="C79" s="121"/>
      <c r="D79" s="121"/>
      <c r="E79" s="31"/>
      <c r="F79" s="31"/>
      <c r="G79" s="31"/>
    </row>
    <row r="80" spans="1:14" ht="15.6">
      <c r="A80" s="157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</row>
    <row r="81" spans="1:14" ht="15.6">
      <c r="A81" s="121"/>
      <c r="B81" s="121"/>
      <c r="C81" s="121"/>
      <c r="D81" s="121"/>
      <c r="E81" s="31"/>
      <c r="F81" s="31"/>
      <c r="G81" s="31"/>
    </row>
    <row r="82" spans="1:14" ht="15.6">
      <c r="A82" s="157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</row>
    <row r="83" spans="1:14" ht="15.6">
      <c r="A83" s="121"/>
      <c r="B83" s="121"/>
      <c r="C83" s="121"/>
      <c r="D83" s="121"/>
      <c r="E83" s="121"/>
      <c r="F83" s="121"/>
      <c r="G83" s="121"/>
    </row>
    <row r="84" spans="1:14" ht="15.6">
      <c r="A84" s="157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</row>
    <row r="99" spans="1:14" ht="15.6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</row>
    <row r="100" spans="1:14" ht="15.6">
      <c r="A100" s="121"/>
      <c r="B100" s="122"/>
      <c r="C100" s="120"/>
      <c r="D100" s="123"/>
      <c r="E100" s="123"/>
      <c r="F100" s="123"/>
      <c r="G100" s="123"/>
    </row>
    <row r="101" spans="1:14" ht="15.6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</row>
    <row r="102" spans="1:14" ht="15.6">
      <c r="A102" s="121"/>
      <c r="B102" s="121"/>
      <c r="C102" s="124"/>
      <c r="D102" s="123"/>
      <c r="E102" s="123"/>
      <c r="F102" s="125"/>
      <c r="G102" s="125"/>
    </row>
    <row r="103" spans="1:14" ht="15.6">
      <c r="A103" s="262"/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</row>
    <row r="104" spans="1:14" ht="15.6">
      <c r="A104" s="121"/>
      <c r="B104" s="121"/>
      <c r="C104" s="121"/>
      <c r="D104" s="121"/>
      <c r="E104" s="121"/>
      <c r="F104" s="121"/>
      <c r="G104" s="121"/>
    </row>
    <row r="105" spans="1:14" ht="15.6">
      <c r="A105" s="121"/>
      <c r="B105" s="121"/>
      <c r="C105" s="121"/>
      <c r="D105" s="121"/>
      <c r="E105" s="121"/>
      <c r="F105" s="121"/>
      <c r="G105" s="121"/>
    </row>
    <row r="106" spans="1:14" ht="15.6">
      <c r="A106" s="121"/>
      <c r="B106" s="121"/>
      <c r="C106" s="121"/>
      <c r="D106" s="121"/>
      <c r="E106" s="121"/>
      <c r="F106" s="121"/>
      <c r="G106" s="121"/>
    </row>
    <row r="107" spans="1:14" ht="15.6">
      <c r="A107" s="121"/>
      <c r="B107" s="121"/>
      <c r="C107" s="121"/>
      <c r="D107" s="121"/>
      <c r="E107" s="121"/>
      <c r="F107" s="121"/>
      <c r="G107" s="121"/>
    </row>
    <row r="108" spans="1:14" ht="15.6">
      <c r="A108" s="121"/>
      <c r="B108" s="121"/>
      <c r="C108" s="121"/>
      <c r="D108" s="121"/>
      <c r="E108" s="121"/>
      <c r="F108" s="121"/>
      <c r="G108" s="121"/>
    </row>
    <row r="109" spans="1:14" ht="15.6">
      <c r="A109" s="121"/>
      <c r="B109" s="121"/>
      <c r="C109" s="121"/>
      <c r="D109" s="121"/>
      <c r="E109" s="121"/>
      <c r="F109" s="121"/>
      <c r="G109" s="121"/>
    </row>
    <row r="110" spans="1:14" ht="15.6">
      <c r="A110" s="157" t="s">
        <v>76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</row>
    <row r="111" spans="1:14" ht="15.6">
      <c r="A111" s="121"/>
      <c r="B111" s="121"/>
      <c r="C111" s="121"/>
      <c r="D111" s="121"/>
      <c r="E111" s="31"/>
      <c r="F111" s="31"/>
      <c r="G111" s="31"/>
    </row>
    <row r="112" spans="1:14" ht="15.6">
      <c r="A112" s="157" t="s">
        <v>72</v>
      </c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</row>
    <row r="113" spans="1:14" ht="15.6">
      <c r="A113" s="121"/>
      <c r="B113" s="121"/>
      <c r="C113" s="121"/>
      <c r="D113" s="121"/>
      <c r="E113" s="31"/>
      <c r="F113" s="31"/>
      <c r="G113" s="31"/>
    </row>
    <row r="114" spans="1:14" ht="15.6">
      <c r="A114" s="157" t="s">
        <v>74</v>
      </c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</row>
    <row r="115" spans="1:14" ht="15.6">
      <c r="A115" s="121"/>
      <c r="B115" s="121"/>
      <c r="C115" s="121"/>
      <c r="D115" s="121"/>
      <c r="E115" s="121"/>
      <c r="F115" s="121"/>
      <c r="G115" s="121"/>
    </row>
    <row r="116" spans="1:14" ht="15.6">
      <c r="A116" s="157" t="s">
        <v>73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</row>
    <row r="131" spans="1:14" ht="15.6">
      <c r="A131" s="263" t="s">
        <v>75</v>
      </c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</row>
    <row r="132" spans="1:14" ht="15.6">
      <c r="A132" s="121"/>
      <c r="B132" s="122"/>
      <c r="C132" s="120"/>
      <c r="D132" s="123"/>
      <c r="E132" s="123"/>
      <c r="F132" s="123"/>
      <c r="G132" s="123"/>
    </row>
    <row r="133" spans="1:14" ht="15.6">
      <c r="A133" s="263" t="s">
        <v>79</v>
      </c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</row>
    <row r="134" spans="1:14" ht="15.6">
      <c r="A134" s="121"/>
      <c r="B134" s="121"/>
      <c r="C134" s="124"/>
      <c r="D134" s="123"/>
      <c r="E134" s="123"/>
      <c r="F134" s="125"/>
      <c r="G134" s="125"/>
    </row>
    <row r="135" spans="1:14" ht="15.6">
      <c r="A135" s="262" t="s">
        <v>78</v>
      </c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</row>
    <row r="136" spans="1:14" ht="15.6">
      <c r="A136" s="121"/>
      <c r="B136" s="121"/>
      <c r="C136" s="121"/>
      <c r="D136" s="121"/>
      <c r="E136" s="121"/>
      <c r="F136" s="121"/>
      <c r="G136" s="121"/>
    </row>
    <row r="137" spans="1:14" ht="15.6">
      <c r="A137" s="121"/>
      <c r="B137" s="121"/>
      <c r="C137" s="121"/>
      <c r="D137" s="121"/>
      <c r="E137" s="121"/>
      <c r="F137" s="121"/>
      <c r="G137" s="121"/>
    </row>
    <row r="138" spans="1:14" ht="15.6">
      <c r="A138" s="121"/>
      <c r="B138" s="121"/>
      <c r="C138" s="121"/>
      <c r="D138" s="121"/>
      <c r="E138" s="121"/>
      <c r="F138" s="121"/>
      <c r="G138" s="121"/>
    </row>
    <row r="139" spans="1:14" ht="15.6">
      <c r="A139" s="121"/>
      <c r="B139" s="121"/>
      <c r="C139" s="121"/>
      <c r="D139" s="121"/>
      <c r="E139" s="121"/>
      <c r="F139" s="121"/>
      <c r="G139" s="121"/>
    </row>
    <row r="140" spans="1:14" ht="15.6">
      <c r="A140" s="121"/>
      <c r="B140" s="121"/>
      <c r="C140" s="121"/>
      <c r="D140" s="121"/>
      <c r="E140" s="121"/>
      <c r="F140" s="121"/>
      <c r="G140" s="121"/>
    </row>
    <row r="141" spans="1:14" ht="15.6">
      <c r="A141" s="121"/>
      <c r="B141" s="121"/>
      <c r="C141" s="121"/>
      <c r="D141" s="121"/>
      <c r="E141" s="121"/>
      <c r="F141" s="121"/>
      <c r="G141" s="121"/>
    </row>
    <row r="142" spans="1:14" ht="15.6">
      <c r="A142" s="157" t="s">
        <v>77</v>
      </c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1:14" ht="15.6">
      <c r="A143" s="121"/>
      <c r="B143" s="121"/>
      <c r="C143" s="121"/>
      <c r="D143" s="121"/>
      <c r="E143" s="31"/>
      <c r="F143" s="31"/>
      <c r="G143" s="31"/>
    </row>
    <row r="144" spans="1:14" ht="15.6">
      <c r="A144" s="157" t="s">
        <v>72</v>
      </c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</row>
    <row r="145" spans="1:14" ht="15.6">
      <c r="A145" s="121"/>
      <c r="B145" s="121"/>
      <c r="C145" s="121"/>
      <c r="D145" s="121"/>
      <c r="E145" s="31"/>
      <c r="F145" s="31"/>
      <c r="G145" s="31"/>
    </row>
    <row r="146" spans="1:14" ht="15.6">
      <c r="A146" s="157" t="s">
        <v>74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</row>
    <row r="147" spans="1:14" ht="15.6">
      <c r="A147" s="121"/>
      <c r="B147" s="121"/>
      <c r="C147" s="121"/>
      <c r="D147" s="121"/>
      <c r="E147" s="121"/>
      <c r="F147" s="121"/>
      <c r="G147" s="121"/>
    </row>
    <row r="148" spans="1:14" ht="15.6">
      <c r="A148" s="157" t="s">
        <v>73</v>
      </c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</row>
  </sheetData>
  <mergeCells count="38">
    <mergeCell ref="G42:S42"/>
    <mergeCell ref="A110:N110"/>
    <mergeCell ref="A52:N52"/>
    <mergeCell ref="A20:N20"/>
    <mergeCell ref="A18:N18"/>
    <mergeCell ref="A37:M37"/>
    <mergeCell ref="A39:M39"/>
    <mergeCell ref="A46:N46"/>
    <mergeCell ref="A48:N48"/>
    <mergeCell ref="A50:N50"/>
    <mergeCell ref="G40:S40"/>
    <mergeCell ref="A82:N82"/>
    <mergeCell ref="A84:N84"/>
    <mergeCell ref="A99:M99"/>
    <mergeCell ref="A101:M101"/>
    <mergeCell ref="A103:M103"/>
    <mergeCell ref="A3:M3"/>
    <mergeCell ref="A5:M5"/>
    <mergeCell ref="A7:M7"/>
    <mergeCell ref="A35:M35"/>
    <mergeCell ref="A14:N14"/>
    <mergeCell ref="A16:N16"/>
    <mergeCell ref="G44:S44"/>
    <mergeCell ref="A144:N144"/>
    <mergeCell ref="A146:N146"/>
    <mergeCell ref="A148:N148"/>
    <mergeCell ref="A114:N114"/>
    <mergeCell ref="A116:N116"/>
    <mergeCell ref="A131:M131"/>
    <mergeCell ref="A133:M133"/>
    <mergeCell ref="A135:M135"/>
    <mergeCell ref="A142:N142"/>
    <mergeCell ref="A112:N112"/>
    <mergeCell ref="A67:M67"/>
    <mergeCell ref="A69:M69"/>
    <mergeCell ref="A71:M71"/>
    <mergeCell ref="A78:N78"/>
    <mergeCell ref="A80:N8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1-4 классов на 59,76</vt:lpstr>
      <vt:lpstr>ОВЗ на 141,36</vt:lpstr>
      <vt:lpstr>ОВЗ на 121,66</vt:lpstr>
      <vt:lpstr>ММС 5-11 на 67,21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TehnologLF</dc:creator>
  <cp:lastModifiedBy>User</cp:lastModifiedBy>
  <cp:lastPrinted>2023-08-17T03:48:06Z</cp:lastPrinted>
  <dcterms:created xsi:type="dcterms:W3CDTF">2021-09-03T13:17:09Z</dcterms:created>
  <dcterms:modified xsi:type="dcterms:W3CDTF">2023-08-17T04:14:36Z</dcterms:modified>
</cp:coreProperties>
</file>